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D:\backup asus 17-4-69\ทต.กองโพน\ITA\"/>
    </mc:Choice>
  </mc:AlternateContent>
  <xr:revisionPtr revIDLastSave="0" documentId="13_ncr:1_{E9BE8592-3147-4215-8D42-60C4F594886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ภาพรวม" sheetId="1" r:id="rId1"/>
    <sheet name="ต.ค. 67" sheetId="2" r:id="rId2"/>
    <sheet name="พ.ย. 67" sheetId="3" r:id="rId3"/>
    <sheet name="ธ.ค. 67" sheetId="4" r:id="rId4"/>
    <sheet name="ม.ค. 68" sheetId="5" r:id="rId5"/>
    <sheet name="ก.พ. 68" sheetId="6" r:id="rId6"/>
    <sheet name="มี.ค. 68" sheetId="7" r:id="rId7"/>
    <sheet name="เม.ย. 68" sheetId="8" r:id="rId8"/>
    <sheet name="พ.ค. 68" sheetId="9" r:id="rId9"/>
    <sheet name="มิ.ย. 68" sheetId="10" r:id="rId10"/>
    <sheet name="ก.ค. 68" sheetId="11" r:id="rId11"/>
    <sheet name="ส.ค. 68" sheetId="12" r:id="rId12"/>
    <sheet name="ก.ย. 68" sheetId="13" r:id="rId13"/>
  </sheets>
  <definedNames>
    <definedName name="OLE_LINK24" localSheetId="10">'ก.ค. 68'!$A$8</definedName>
    <definedName name="OLE_LINK24" localSheetId="5">'ก.พ. 68'!$A$8</definedName>
    <definedName name="OLE_LINK24" localSheetId="12">'ก.ย. 68'!$A$8</definedName>
    <definedName name="OLE_LINK24" localSheetId="1">'ต.ค. 67'!$A$8</definedName>
    <definedName name="OLE_LINK24" localSheetId="3">'ธ.ค. 67'!$A$8</definedName>
    <definedName name="OLE_LINK24" localSheetId="8">'พ.ค. 68'!$A$8</definedName>
    <definedName name="OLE_LINK24" localSheetId="2">'พ.ย. 67'!$A$8</definedName>
    <definedName name="OLE_LINK24" localSheetId="4">'ม.ค. 68'!$A$8</definedName>
    <definedName name="OLE_LINK24" localSheetId="9">'มิ.ย. 68'!#REF!</definedName>
    <definedName name="OLE_LINK24" localSheetId="6">'มี.ค. 68'!$A$8</definedName>
    <definedName name="OLE_LINK24" localSheetId="7">'เม.ย. 68'!$A$8</definedName>
    <definedName name="OLE_LINK24" localSheetId="11">'ส.ค. 68'!$A$8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17" roundtripDataChecksum="rHXMeliMsAQA+Zlf+m71/GnGbpFEaION1vv1t+ri2ec="/>
    </ext>
  </extLst>
</workbook>
</file>

<file path=xl/calcChain.xml><?xml version="1.0" encoding="utf-8"?>
<calcChain xmlns="http://schemas.openxmlformats.org/spreadsheetml/2006/main">
  <c r="D29" i="13" l="1"/>
  <c r="D20" i="12"/>
  <c r="D30" i="11"/>
  <c r="D26" i="10"/>
  <c r="D35" i="9"/>
  <c r="D34" i="9"/>
  <c r="D33" i="9"/>
  <c r="D34" i="8"/>
  <c r="D33" i="7"/>
  <c r="D39" i="6"/>
  <c r="D24" i="5"/>
  <c r="D29" i="4"/>
  <c r="D28" i="4"/>
  <c r="D27" i="4"/>
  <c r="D29" i="3"/>
  <c r="D33" i="2"/>
</calcChain>
</file>

<file path=xl/sharedStrings.xml><?xml version="1.0" encoding="utf-8"?>
<sst xmlns="http://schemas.openxmlformats.org/spreadsheetml/2006/main" count="1421" uniqueCount="424">
  <si>
    <t>สรุปผลการดำเนินการจัดซื้อจัดจ้างหรือจัดหาพัสดุ ประจำปีงบประมาณ พ.ศ. 2568 (เดือน ตุลาคม 2567 - กันยายน 2568)</t>
  </si>
  <si>
    <t>ลำดับที่</t>
  </si>
  <si>
    <t>วิธีการจัดซื้อจัดจ้าง</t>
  </si>
  <si>
    <t>จำนวนโครงการ</t>
  </si>
  <si>
    <t>งบประมาณจัดซื้อหรือจ้าง (บาท)</t>
  </si>
  <si>
    <t>ปัญหา/อุปสรรค</t>
  </si>
  <si>
    <t>ข้อเสนอแนะ</t>
  </si>
  <si>
    <t>วิธีคัดเลือก</t>
  </si>
  <si>
    <t>วิธีเฉพาะเจาะจง</t>
  </si>
  <si>
    <t>ไม่มี</t>
  </si>
  <si>
    <t>วิธีประกวดแบบ</t>
  </si>
  <si>
    <t>แบบ สขร.1</t>
  </si>
  <si>
    <t xml:space="preserve">รายงานสรุปผลการดำเนินการจัดซื้อจัดจ้างหรือจัดหาพัสดุ ประจำปีงบประมาณ พ.ศ. 2568 </t>
  </si>
  <si>
    <t>ประจำเดือน ตุลาคม 2567</t>
  </si>
  <si>
    <t>ณ วันที่  31 ตุลาคม  2567</t>
  </si>
  <si>
    <t>งานที่จัดซื้อหรือจัดจ้าง</t>
  </si>
  <si>
    <t>วงเงินที่จะซื้อ หรือจ้าง</t>
  </si>
  <si>
    <t>ราคากลาง</t>
  </si>
  <si>
    <t>วิธีซื้อหรือจ้าง</t>
  </si>
  <si>
    <t>รายชื่อผู้เสนอราคาและราคาที่เสนอ</t>
  </si>
  <si>
    <t>ผู้ที่ได้รับการคัดเลือกและราคาที่ตกลงซื้อหรือจ้าง</t>
  </si>
  <si>
    <t>เหตุผลที่คัดเลือกโดยสรุป</t>
  </si>
  <si>
    <t>เลขที่และวันที่ของสัญญา หรือข้อตกลงในการซื้อหรือจ้าง</t>
  </si>
  <si>
    <t>ประจำเดือน พฤศจิกายน 2567</t>
  </si>
  <si>
    <t>ประจำเดือน ธันวาคม  2567</t>
  </si>
  <si>
    <t>ณ วันที่  31 ธันวาคม  2567</t>
  </si>
  <si>
    <t>ณ วันที่  31 มกราคม 2568</t>
  </si>
  <si>
    <t>ประจำเดือน กรกฎาคม 2568</t>
  </si>
  <si>
    <t>ณ วันที่ 31 กรกฎาคม 2568</t>
  </si>
  <si>
    <t>ประจำเดือน สิงหาคม 2568</t>
  </si>
  <si>
    <t>ณ วันที่ 31 สิงหาคม 2568</t>
  </si>
  <si>
    <t>ประจำเดือน กันยายน 2568</t>
  </si>
  <si>
    <t>เทศบาลตำบลกองโพน อำเภอนาตาล จังหวัดอุบลราชธานี</t>
  </si>
  <si>
    <t>ค่าจ้างเหมาบริการตรวจสอบจดมาตรน้ำประปา</t>
  </si>
  <si>
    <t>ค่าจ้างเหมาบริการผู้ดูแลระบบประปาหมู่บ้าน (กองช่าง)</t>
  </si>
  <si>
    <t>ค่าจ้างเหมาบริการบุคคลภายนอก</t>
  </si>
  <si>
    <t>ค่าจ้างเหมาบริการ</t>
  </si>
  <si>
    <t>เฉพาะเจาะจง</t>
  </si>
  <si>
    <t>นายวิชิต พินิจ</t>
  </si>
  <si>
    <t>นายธนารักษ์    บุษบงก์</t>
  </si>
  <si>
    <t>นายประกาศ ประชุมแดง</t>
  </si>
  <si>
    <t>นายวุฒิศักดิ์ ปานแดง</t>
  </si>
  <si>
    <t>นายมนูญ  อินธิจักร์</t>
  </si>
  <si>
    <t>นายนุกูล บุญโสม</t>
  </si>
  <si>
    <t>นายเฉลิมชัย   แช่ฉึ่น</t>
  </si>
  <si>
    <t>นายวิษศนุ   ประชุมแดง</t>
  </si>
  <si>
    <t>นางสาวจุฑารัตน์   บุญวิลา</t>
  </si>
  <si>
    <t>นายวสันต์ คำก้อน</t>
  </si>
  <si>
    <t>นางสาวยุภาพร  ทาทะสุทธิ์</t>
  </si>
  <si>
    <t>นายนิธิโรจน์       ภัคสุขนิธิธนผล</t>
  </si>
  <si>
    <t>นางสาวนิธยาภรณ์   หมั่นยืน</t>
  </si>
  <si>
    <t>นายโกวิน สุธรรมวงค์</t>
  </si>
  <si>
    <t>นายจีระศักดิ์ ประชุมแดง</t>
  </si>
  <si>
    <t>นายปรีชา ลือนาม</t>
  </si>
  <si>
    <t>นายนพดล   หนูดี</t>
  </si>
  <si>
    <t>นายบุญจอม    จูมลี</t>
  </si>
  <si>
    <t>นายวีระพล  หงษ์วิเศษ</t>
  </si>
  <si>
    <t>นางสาวอรษา   บุตรสีมาตย์</t>
  </si>
  <si>
    <t>เป็นผู้มีคุณสมบัติเหมาะสม ตรงตามเงื่อนไขที่กำหนด</t>
  </si>
  <si>
    <t>1/2568 ลว 28 ต.ค. 67</t>
  </si>
  <si>
    <t>10/2568 ลว 28 ต.ค. 67</t>
  </si>
  <si>
    <t>11/2568 ลว 28 ต.ค. 67</t>
  </si>
  <si>
    <t>12/2568 ลว 28 ต.ค. 67</t>
  </si>
  <si>
    <t>13/2568 ลว 28 ต.ค. 67</t>
  </si>
  <si>
    <t>14/2568 ลว 28 ต.ค. 67</t>
  </si>
  <si>
    <t>15/2568 ลว 28 ต.ค. 67</t>
  </si>
  <si>
    <t>16/2568 ลว 28 ต.ค. 67</t>
  </si>
  <si>
    <t>17/2568 ลว 28 ต.ค. 67</t>
  </si>
  <si>
    <t>18/2568 ลว 28 ต.ค. 67</t>
  </si>
  <si>
    <t>19/2568 ลว 28 ต.ค. 67</t>
  </si>
  <si>
    <t>2/2568 ลว 28 ต.ค. 67</t>
  </si>
  <si>
    <t>3/2568 ลว 28 ต.ค. 67</t>
  </si>
  <si>
    <t>4/2568 ลว 28 ต.ค. 67</t>
  </si>
  <si>
    <t>5/2568 ลว 28 ต.ค. 67</t>
  </si>
  <si>
    <t>6/2568 ลว 28 ต.ค. 67</t>
  </si>
  <si>
    <t>7/2568 ลว 28 ต.ค. 67</t>
  </si>
  <si>
    <t>8/2568 ลว 28 ต.ค. 67</t>
  </si>
  <si>
    <t>9/2568 ลว 28 ต.ค. 67</t>
  </si>
  <si>
    <t>20/2567 ลว 29 ต.ค. 67</t>
  </si>
  <si>
    <t>ณ วันที่  30 พฤศจิกายน 2567</t>
  </si>
  <si>
    <t>โครงการทำแนวไฟพื้นที่ป่าสาธารประโยชน์ 314 ไร่</t>
  </si>
  <si>
    <t>โครงการส่งกิจกรรมเข้าร่วมงานประเพณีท้องถิ่น</t>
  </si>
  <si>
    <t>โครงการปรับปรุงซ่อมแซมถนนภายในตำบลกองโพน</t>
  </si>
  <si>
    <t>สหกรณ์โคนมหนองโพราชบุรี จำกัด (ในพระบรมราชูปถัมภ์)</t>
  </si>
  <si>
    <t>ร้านไหวดี 99</t>
  </si>
  <si>
    <t>นางสาววิภาพร   ทะยะสุทธิ์</t>
  </si>
  <si>
    <t>นายจิระวัฒน์  แถมศิริ</t>
  </si>
  <si>
    <t>ร้าน ที เอส คอมพิวเตอร์</t>
  </si>
  <si>
    <t>ร้านเอสพี หลังคาเหล็ก</t>
  </si>
  <si>
    <t>อู่ ต.เจริญยนต์</t>
  </si>
  <si>
    <t>ร้านสุนทรเฟอร์นิเจอร์</t>
  </si>
  <si>
    <t>ห้างหุ้นส่วนจำกัด เอ็นที กรุ๊ป คอนสตรัคชั่น</t>
  </si>
  <si>
    <t>อาหารเสริมนมโรงเรียน สำหรับโรงเรียน 5 แห่ง</t>
  </si>
  <si>
    <t>อาหารเสริมนมโรงเรียน สำหรับศูนย์พัฒนาเด็กเล็ก 3 ศูนย์</t>
  </si>
  <si>
    <t>ค่าเช่าพื้นที่เว็ปไซต์และค่าธรรมเนียมที่เกี่ยวข้อง</t>
  </si>
  <si>
    <t>ค่าวัสดุก่อสร้าง</t>
  </si>
  <si>
    <t>ค่าซ่อมบำรุงและซ่อมแซม</t>
  </si>
  <si>
    <t>ค่าวัสดุงานบ้านงานครัว</t>
  </si>
  <si>
    <t>ใบสั่งจ้าง 28/2568 ลว. 15 พ.ย. 67</t>
  </si>
  <si>
    <t>ใบสั่งจ้าง27/2568 ลว. 11 พ.ย. 67</t>
  </si>
  <si>
    <t>ใบสั่งซื้อ 9/2568 ลว. 13 พ.ย. 67</t>
  </si>
  <si>
    <t>ใบสั่งซื้อ 8/2568 ลว. 11 พ.ย. 67</t>
  </si>
  <si>
    <t>ใบสั่งซื้อ 7/2568 ลว. 11 พ.ย. 67</t>
  </si>
  <si>
    <t>ใบสั่งซื้อ 6/2567 ลว. 11 พ.ย. 67</t>
  </si>
  <si>
    <t>ใบสั่งจ้าง 25/2568 ลว. 11 พ.ย. 67</t>
  </si>
  <si>
    <t>ใบสั่งจ้าง 26/2568 ลว. 11 พ.ย. 67</t>
  </si>
  <si>
    <t>ใบสั่งจ้าง 3/2568 ลว. 11 พ.ย. 67</t>
  </si>
  <si>
    <t>24/2568 ลว. 6 พ.ย. 67</t>
  </si>
  <si>
    <t xml:space="preserve">4/2568 ลว. 6 พ.ย. 67 </t>
  </si>
  <si>
    <t>3/2568 ลว. 4 พ.ย. 67</t>
  </si>
  <si>
    <t>6/2568 ลว. 4 พ.ย. 67</t>
  </si>
  <si>
    <t>5/2568  ลว. 4 พ.ย. 67</t>
  </si>
  <si>
    <t>4/2568  ลว. 4 พ.ย. 67</t>
  </si>
  <si>
    <t>3/2568  ลว. 4 พ.ย. 67</t>
  </si>
  <si>
    <t>จัดซื้อรถบรรทุก (ดีเซล)</t>
  </si>
  <si>
    <t>โครงการจัดส่งนักกีฬาเข้าร่วมการแข่งขันกีฬา</t>
  </si>
  <si>
    <t>หจก.ล้ำฟ้า โอเอ แอนด์ สเตชั่นเนอรี่</t>
  </si>
  <si>
    <t>ห้างหุ้นส่วนจำกัด ตระการยางยนต์</t>
  </si>
  <si>
    <t>บริษัท มิตซูมุกดาหาร มอเตอร์ส จำกัด</t>
  </si>
  <si>
    <t>ห้างหุ้นส่วนจำกัด เอชทีเค 2018 อินเตอร์เทรด</t>
  </si>
  <si>
    <t>ร้านภคพล สปอร์ต สาขา 2</t>
  </si>
  <si>
    <t>ร้านจันทร์เพ็ญการค้า</t>
  </si>
  <si>
    <t>ร้านเทเวศการเกษตร</t>
  </si>
  <si>
    <t>ร้านพีอาเค</t>
  </si>
  <si>
    <t>15/2568 ลว. 3 ธ.ค. 67</t>
  </si>
  <si>
    <t>16/2568 ลว. 4 ธ.ค. 67</t>
  </si>
  <si>
    <t>20/2568 ลว. 6 ธ.ค. 67</t>
  </si>
  <si>
    <t>29/2568 ลว. 6 ธ.ค. 67</t>
  </si>
  <si>
    <t>EB1/2568 ลว. 6 ธ.ค. 67</t>
  </si>
  <si>
    <t>e - bidding</t>
  </si>
  <si>
    <t>21/2568 ลว. 11 ธ.ค. 67</t>
  </si>
  <si>
    <t>22/2568 ลว. 11 ธ.ค. 67</t>
  </si>
  <si>
    <t>13/2568  ลว. 18 ธ.ค. 67</t>
  </si>
  <si>
    <t>12/2568  ลว. 18 ธ.ค. 67</t>
  </si>
  <si>
    <t>23/2568  ลว. 17 ธ.ค. 67</t>
  </si>
  <si>
    <t>14/2568  ลว. 12 ธ.ค. 67</t>
  </si>
  <si>
    <t>30/2568   ลว. 27 ธ.ค. 67</t>
  </si>
  <si>
    <t>31/2568  ลว. 27 ธ.ค. 67</t>
  </si>
  <si>
    <t>จัดซื้อวัสดุสำนักงาน</t>
  </si>
  <si>
    <t>จัดซื้อวัสดุก่อสร้าง</t>
  </si>
  <si>
    <t>ค่าซ่อมแซมบำรุงรักษา</t>
  </si>
  <si>
    <t>จัดซื้อวัสดุการเกษตร</t>
  </si>
  <si>
    <t>ประจำเดือน มกราคม  2568</t>
  </si>
  <si>
    <t>ค่าใช้จ่ายในการจัดงานวันเด็กแห่งชาติ</t>
  </si>
  <si>
    <t>ค่าใช้จ่ายในการเดินทางไปราชการ</t>
  </si>
  <si>
    <t>ร้ายเชื่อมพาณิชย์</t>
  </si>
  <si>
    <t>ห้างหุ้นส่วนจำกัด  สุภาวดี 2020</t>
  </si>
  <si>
    <t>นายสุเมธา  สาระรัตน์</t>
  </si>
  <si>
    <t>ร้านนงลักษณ์</t>
  </si>
  <si>
    <t>29/2568 ลว. 9 ม.ค. 68</t>
  </si>
  <si>
    <t>30/2568 ลว. 13 ม.ค. 68</t>
  </si>
  <si>
    <t>35/2568  ลว. 27 ม.ค. 68</t>
  </si>
  <si>
    <t>31/2568  ลว. 28 ม.ค. 68</t>
  </si>
  <si>
    <t>32/2568  ลว. 28 ม.ค. 68</t>
  </si>
  <si>
    <t>37/2568   ลว. 28 ม.ค. 68</t>
  </si>
  <si>
    <t>38/2568  ลว. 28 ม.ค. 68</t>
  </si>
  <si>
    <t>35/2568   ลว. 29 ม.ค. 68</t>
  </si>
  <si>
    <t>34/2568  ลว.31 ม.ค. 68</t>
  </si>
  <si>
    <t>39/2568  ลว. 31 ม.ค. 68</t>
  </si>
  <si>
    <t>40/2568 ลว. 31 ม.ค. 68</t>
  </si>
  <si>
    <t>จัดซื้อวัสดุคอมพิวเตอร์</t>
  </si>
  <si>
    <t>ประจำเดือน กุมภาพันธ์ 2568</t>
  </si>
  <si>
    <t>ณ วันที่  28 กุมภาพันธ์ 2568</t>
  </si>
  <si>
    <t>ก่อสร้างรั้วศูนย์พัฒนาเด็กเล็ก</t>
  </si>
  <si>
    <t>โครงการก่อสร้างถนนคอนกรีตเสริมเหล็ก สายบ้านสองห้อง-บ้านดอนส้มโฮง (ป่าช้านาชุม)</t>
  </si>
  <si>
    <t>โครงการจัดการแข่งขันกีฬาระดับตำบล</t>
  </si>
  <si>
    <t>โครงการก่อสร้างถนนคอนกรีตเสริมเหล็ก สายทช.4017-บ้านหนองเมืองซุ่ม  
ต.นาแวง อ.เขมราฐ (บ้านไทรงาม-บ้านหนองเมืองซุ่ม)</t>
  </si>
  <si>
    <t>โครงการก่อสร้างถนนคอนกรีตเสริมเหล็ก สายบ้านนาสะเดา</t>
  </si>
  <si>
    <t>โครงการปรับปรุงซ่อมแซมถนนลูกรังภายในหมู่บ้าน หมู่ที่ 4</t>
  </si>
  <si>
    <t>โครงการก่อสร้างถนนลูกรัง สายบ้านค้อน้อย หมู่ที่ 9</t>
  </si>
  <si>
    <t>โครงการก่อสร้างถนนลูกรัง สายบ้านถ้ำตาลาว หมู่ที่ 14</t>
  </si>
  <si>
    <t>โครงการก่อสร้างถนนลูกรัง สายบ้านสมสะอาด (ป่าช้าสาธารณะ)</t>
  </si>
  <si>
    <t>จัดซื้อเครื่องคอมพิวเตอร์ All In One สำหรับงานประมวลผล, จัดซื้อเครื่องคอมพิวเตอร์ โน๊ตบุ๊ก สำหรับงานประมวลผล</t>
  </si>
  <si>
    <t>ค่าจัดซื้อเครื่องสูบน้ำซับเมอร์ส, ค่าจัดซื้อปั๊มหอยโข่ง แบบมอร์เตอร์ไฟฟ้า</t>
  </si>
  <si>
    <t>โครงการพัฒนาศักยภาพผู้สูงอายุ แก่อย่างมีคุณค่า ชราอย่างมีคุณภาพ</t>
  </si>
  <si>
    <t>ค่าใช้จ่ายในโครงการป้องกันและควบคุมโรคพิษสุนัขบ้า</t>
  </si>
  <si>
    <t>เครื่องพ่นหมอกควัน</t>
  </si>
  <si>
    <t>ร้านนิวดีไซน์</t>
  </si>
  <si>
    <t>หจก.อุบลสปอร์ตเซ็นเตอร์</t>
  </si>
  <si>
    <t>ห้างหุ้นส่วนจำกัด ทวีโทรทัศน์</t>
  </si>
  <si>
    <t>ห้างหุ้นส่วนจำกัด  อุบลสปอร์ตเซ็นเตอร์</t>
  </si>
  <si>
    <t>บริษัท  เจอาร์  แอดวานซ์  จำกัด</t>
  </si>
  <si>
    <t>ร้านชัยพฤกษ์</t>
  </si>
  <si>
    <t>ร้านสิงห์โตพาณิชย์</t>
  </si>
  <si>
    <t>ร้านร่ำรวยมหาศาล</t>
  </si>
  <si>
    <t>ร้านรุ่งเจริญก้าวหน้า</t>
  </si>
  <si>
    <t>นางสาวมลฤดี  สุธรรมวงค์</t>
  </si>
  <si>
    <t>นายวรวิทย์  คำวรรณ</t>
  </si>
  <si>
    <t>บริษัท มิตซูไทยยนต์ จำกัด</t>
  </si>
  <si>
    <t>เป็นผู้มีคุณสมบัติเหมาะสม และข้อเสนอทางเทคนิคถูกต้องครบถ้วนและเป็นผู้เสนอ</t>
  </si>
  <si>
    <t>จัดซื้อวัสดุกีฬา</t>
  </si>
  <si>
    <t>จัดซื้อวัสดุงานบ้านงานครัว</t>
  </si>
  <si>
    <t>จัดซือวัสดุก่อสร้าง</t>
  </si>
  <si>
    <t>ค่าบำรุงรักษาและซ่อมแซม</t>
  </si>
  <si>
    <t>วัสดุคอมพิวเตอร์</t>
  </si>
  <si>
    <t>40/2568 ลว. 27 ก.พ. 68</t>
  </si>
  <si>
    <t>43/2568 ลว. 27 ก.พ. 68</t>
  </si>
  <si>
    <t>44/2568 ลว. 27 ก.พ. 68</t>
  </si>
  <si>
    <t>45/2568 ลว. 27 ก.พ. 68</t>
  </si>
  <si>
    <t>46/2568 ลว. 27 ก.พ. 68</t>
  </si>
  <si>
    <t>47/2568 ลว. 27 ก.พ. 68</t>
  </si>
  <si>
    <t>48/2568 ลว. 27 ก.พ. 68</t>
  </si>
  <si>
    <t>49/2568 ลว. 27 ก.พ. 68</t>
  </si>
  <si>
    <t>50/2568 ลว. 27 ก.พ. 68</t>
  </si>
  <si>
    <t>52/2568 ลว. 27 ก.พ. 68</t>
  </si>
  <si>
    <t>53/2568 ลว. 27 ก.พ. 68</t>
  </si>
  <si>
    <t>82/2568 ลว. 27 ก.พ. 68</t>
  </si>
  <si>
    <t>46/2568 ลว. 28 ก.พ. 68</t>
  </si>
  <si>
    <t>48/2568 ลว. 28 ก.พ. 68</t>
  </si>
  <si>
    <t>49/2568 ลว. 28 ก.พ. 68</t>
  </si>
  <si>
    <t>52/2568 ลว. 28 ก.พ. 68</t>
  </si>
  <si>
    <t>53/2568 ลว. 28 ก.พ. 68</t>
  </si>
  <si>
    <t>57/2568 ลว. 28 ก.พ. 68</t>
  </si>
  <si>
    <t>58/2568 ลว. 28 ก.พ. 68</t>
  </si>
  <si>
    <t>60/2568 ลว. 28 ก.พ. 68</t>
  </si>
  <si>
    <t>62/2568 ลว. 28 ก.พ. 68</t>
  </si>
  <si>
    <t>67/2568 ลว. 28 ก.พ. 68</t>
  </si>
  <si>
    <t>77/2568 ลว. 28 ก.พ. 68</t>
  </si>
  <si>
    <t>78/2568 ลว. 28 ก.พ. 68</t>
  </si>
  <si>
    <t>79/2568 ลว. 28 ก.พ. 68</t>
  </si>
  <si>
    <t>92/2568 ลว. 28 ก.พ. 68</t>
  </si>
  <si>
    <t>ประจำเดือน มีนาคม 2568</t>
  </si>
  <si>
    <t>ณ วันที่   31  มีนาคม 2568</t>
  </si>
  <si>
    <t>เครื่องคอมพิวเตอร์โน๊ตบุ๊ก สำหรับงานประมวลผล</t>
  </si>
  <si>
    <t>โครงการงานประเพณีบุญเดือนหก</t>
  </si>
  <si>
    <t>ค่าแบบพิมพ์ ใบเสร็จรับเงิน</t>
  </si>
  <si>
    <t>โครงการประกวดนวัตกรรมทางการศึกษา</t>
  </si>
  <si>
    <t>โครงการจัดการแข่งขันกีฬาฟุตซอล</t>
  </si>
  <si>
    <t xml:space="preserve">ก่อสร้างถนนคอนกรีตเสริมเหล็กรหัสสายทาง อบ.ถ.46-022 สายทางแยก 4017  บ้านกองโพน ตำบลกองโพน อำเภอนาตาล - บ้านโนนแดง ตำบลขามป้อม อำเภอเขมราฐ       </t>
  </si>
  <si>
    <t xml:space="preserve">ก่อสร้างถนนคอนกรีตเสริมเหล็ก รหัสสายทาง อบ.ถ.46-017 สายทางแยกทางหลวงชนบทหมายเลข 4017 (หนองไก่ป่า) - อบ.ถ.46-002 บ้านกองโพน </t>
  </si>
  <si>
    <t>ก่อสร้างถนนคอนกรีตเสริมเหล็ก รหัสสายทาง อบ.ถ.46-013 สายทางบ้านค้อน้อย - ภูถ้ำทอง</t>
  </si>
  <si>
    <t>ก่อสร้างถนนคอนกรีตเสริมเหล็ก รหัสสายทาง อบ.ถ.46-009 สายทางแยกทางหลวงท้องถิ่นหมายเลข อบ.ถ.1-069 (บ้านไหล่ธาตุ) - บ้านดอนส้มโฮง</t>
  </si>
  <si>
    <t>ก่อสร้างถนนคอนกรีตเสริมเหล็ก รหัสสายทาง อบ.ถ.46-043 สายทางภายใน หมู่บ้านไทรงาม หมู่ที่ 8</t>
  </si>
  <si>
    <t>โครงการปรับปรุงซ่อมแซมระบบประปาหมู่บ้าน อบต.ดูแลรับผิดชอบ</t>
  </si>
  <si>
    <t>โครงการปรับปรุงศูนย์พัฒนาเด็กเล็ก</t>
  </si>
  <si>
    <t>ก่อสร้างรางระบายน้ำบ้านนาชุม หมู่ที่ 2</t>
  </si>
  <si>
    <t>โครงการก่อสร้างถนนคอนกรีตเสริมเหล็ก รหัสสายทาง อบ.ถ.46-028 สายทางบ้านโนนสำราญ -บ้านนาสะเดา</t>
  </si>
  <si>
    <t>นายอุดร  ประทาน</t>
  </si>
  <si>
    <t>นางสาววิลัย   โคตรหลักคำ</t>
  </si>
  <si>
    <t>นายอิทธิพล  มั่นคง</t>
  </si>
  <si>
    <t>ร้านธารทิพย์  เคมีคอล</t>
  </si>
  <si>
    <t>ร้าน เอ ดี ฟอร์ม</t>
  </si>
  <si>
    <t>ร้านอึ่งพาณิชย์</t>
  </si>
  <si>
    <t>ร้าน บีที วัสดุ</t>
  </si>
  <si>
    <t>ห้างหุ้นส่วนจำกัด  ธวัลรัตน์วัสดุ</t>
  </si>
  <si>
    <t>ห้างหุ้นส่วนจำกัด น.ทรัพย์รุ่งเรืองคอนสตรัคชั่น</t>
  </si>
  <si>
    <t>จัดซื้อค่าวัสดุไฟฟ้า</t>
  </si>
  <si>
    <t>ค่าซ่อมแซม</t>
  </si>
  <si>
    <t>ค่าวัสดุงาบบ้านงานครัว</t>
  </si>
  <si>
    <t>ค่าวัสดุสำนักงาน(กองคลัง)</t>
  </si>
  <si>
    <t>ค่าวัสดุสำนักงาน(สำนักปลัด)</t>
  </si>
  <si>
    <t>64/2568 ลว. 14 มี.ค. 68</t>
  </si>
  <si>
    <t>65/2568 ลว. 14 มี.ค. 68</t>
  </si>
  <si>
    <t>70/2568 ลว. 14 มี.ค. 68</t>
  </si>
  <si>
    <t>71/2568 ลว. 14 มี.ค. 68</t>
  </si>
  <si>
    <t>72/2568 ลว. 14 มี.ค. 68</t>
  </si>
  <si>
    <t>87/2568 ลว. 14 มี.ค. 68</t>
  </si>
  <si>
    <t>88/2568 ลว. 14 มี.ค. 68</t>
  </si>
  <si>
    <t>90/2568 ลว. 14 มี.ค. 68</t>
  </si>
  <si>
    <t>100/2568 ลว. 15 มี.ค. 68</t>
  </si>
  <si>
    <t>54/2568 ลว. 15 มี.ค. 68</t>
  </si>
  <si>
    <t>55/2568 ลว. 15 มี.ค. 68</t>
  </si>
  <si>
    <t>62/2568 ลว. 15 มี.ค. 68</t>
  </si>
  <si>
    <t>63/2568 ลว. 15 มี.ค. 68</t>
  </si>
  <si>
    <t>66/2568 ลว. 15 มี.ค. 68</t>
  </si>
  <si>
    <t>69/2568 ลว. 15 มี.ค. 68</t>
  </si>
  <si>
    <t>70/2568 ลว. 15 มี.ค. 68</t>
  </si>
  <si>
    <t>71/2568 ลว. 15 มี.ค. 68</t>
  </si>
  <si>
    <t>72/2568 ลว. 15 มี.ค. 68</t>
  </si>
  <si>
    <t>73/2568 ลว. 15 มี.ค. 68</t>
  </si>
  <si>
    <t>84/2568( ลว. 18 มี.ค. 68</t>
  </si>
  <si>
    <t>ประจำเดือน เมษายน 2568</t>
  </si>
  <si>
    <t>ณ วันที่  30  เมษายน 2568</t>
  </si>
  <si>
    <t>โครงการซ่อมสร้างถนนคอนกรีตเสริมเหล็ก รหัสสายทาง อบ.ถ.46-008 สายทางแยกทางหลวงท้องถิ่นหมายเลข อบ.ถ.46-002(บ้านสองห้อง)-บ้านนาชุม</t>
  </si>
  <si>
    <t>โครงการก่อสร้างถนนคอนกรีตเสริมเหล็ก สายบ้านไหล่ธาตุ - คุ้มบ้านไหล่ธาตุน้อย</t>
  </si>
  <si>
    <t>โครงการปรับปรุงซ่อมสร้างถนนคอนกรีตเสริมเหล็กบ้านกองโพน - โนนสำราญ</t>
  </si>
  <si>
    <t>โครงการก่อสร้างถนนคอนกรีตเสริมเหล็ก รหัสสายทาง อบ.ถ.46-100 สายทางภายในหมู่บ้านนาชุม</t>
  </si>
  <si>
    <t>ก่อสร้างถนนคอนกรีตเสริมเหล็กรหัสสายทาง อบ.ถ.46-022 สายทางแยก 4017 บ้านกองโพน ตำบลกองโพน อำเภอนาตาล - บ้านโนนแดง ตำบลขามป้อม อำเภอเขมราฐ</t>
  </si>
  <si>
    <t>ก่อสร้างถนนคอนกรีตเสริมเหล็ก รหัสสายทาง อบ.ถ.46-017 สายทางแยกทางหลวงชนบทหมายเลข 4017 (หนองไก่ป่า) - อบ.ถ.46-002 บ้านกองโพน</t>
  </si>
  <si>
    <t>โครงการก่อสร้างถนนคอนกรีตเสริมเหล็ก รหัสสายทาง อบ.ถ.46-009 สายทางแยกทางหลวงท้องถิ่นหมายเลข อบ.ถ.1-069 (บ้านไหล่ธาตุ)-บ้านดอนส้มโฮง กว้าง 5.00 เมตร ยาว 404.00 เมตร หนา 0.15 เมตร หรือมีพื้นที่่ไม่น้อยกว่า 2,020.00 ตารางเมตร  องค์การบริหารส่วนตำบลกองโพน  อำเภอนาตาล  จังหวัดอุบลราชธานี</t>
  </si>
  <si>
    <t>โครงการก่อสร้างถนนลูกรัง สายบ้านโนนสว่าง-บ้านนาสะเดา</t>
  </si>
  <si>
    <t>ก่อสร้างถนนคอนกรีตเสริมเหล็กรหัสสายทาง อบ.ถ.46-010 สายทางแยกทางหลวงชนบทหมายเลข 4017 (บ้านนาชุม) -บ้านค้อ</t>
  </si>
  <si>
    <t>ก่อสร้างถนนคอนกรีตเสริมเหล็ก รหัสสายทาง อบ.ถ.46-015 สายทางบ้านไหล่ธาตุ (คุ้มบ้านไหล่ธาตุน้อย) หมู่ที่ 5 ตำบลกองโพน -บ้านดอนดู่ หมู่ที่ 14 ตำบลนาตาล</t>
  </si>
  <si>
    <t>ก่อสร้างถนนคอนกรีตเสริมเหล็ก สายทางบ้านกองโพน-บ้านหนองไก่ป่า (คุ้มหนองดูก-คุ้มหนองพอก) ตำบลกองโพน กว้าง 4 เมตร ยาว 1,200 เมตร หนา 0.15 เมตร หรือมีพื้นที่ไม่น้อยกว่า 4,800 ตารางเมตร องค์การบริหารส่วนตำบลกองโพน อำเภอนาตาล จังหวัดอุบลราชธานี</t>
  </si>
  <si>
    <t>ค่าจัดซื้อตู้เหล็กแบบ 2 บาน</t>
  </si>
  <si>
    <t>โครงการวัด ประชา รัฐ สร้างสุข</t>
  </si>
  <si>
    <t>โครงการตามแนวพระราชดำริ</t>
  </si>
  <si>
    <t>เครื่องคอมพิวเตอร์ All In One สําหรับงานสํานักงาน</t>
  </si>
  <si>
    <t>ปรับปรุงซ่อมสร้างถนนคอนกรีตเสริมเหล็ก รหัสสายทาง อบ.ถ.46-096 สายทางบ้านโนนสว่าง ตำบลกองโพน อำเภอนาตาล จังหวัดอุบลราชธานี</t>
  </si>
  <si>
    <t>ซ่อมสร้างถนนคอนกรีตเสริมเหล็ก รหัสสายทาง อบ.ถ.46-027 สายทางบ้านกองโพน หมู่ที่ 1(ช่วงบ้านโนนสำราญ) ตำบลกองโพน อำเภอนาตาล-บ้านโนนแดง หมู่ที่ 6 ตำบลขามป้องอำเภอเขมราฐ จังหวัดอุบลราชธานี</t>
  </si>
  <si>
    <t>บริษัท ต.เขมราฐคอมเมอร์ส  จำกัด</t>
  </si>
  <si>
    <t>องค์การส่งเสริมกิจการโคนมแห่งประเทศไทย (อ.ส.ค.)</t>
  </si>
  <si>
    <t>นายธานัท ฐิติภาภักดี</t>
  </si>
  <si>
    <t>บริษัท รักโฮม 88 จำกัด</t>
  </si>
  <si>
    <t>ร้านสิริพันธ์ุไม้</t>
  </si>
  <si>
    <t>e-bidding</t>
  </si>
  <si>
    <t>ซื้อวัสดุก่อสร้าง</t>
  </si>
  <si>
    <t>ซื้อวัสดุอื่น</t>
  </si>
  <si>
    <t>วัสดุงานบ้านงานครัว</t>
  </si>
  <si>
    <t>ประจำเดือน พฤษภาคม 2568</t>
  </si>
  <si>
    <t>ณ วันที่ 31 พฤษภาคม 2568</t>
  </si>
  <si>
    <t>74/2568 ลว. 15 เม.ย. 68</t>
  </si>
  <si>
    <t>79/2568 ลว. 15 เม.ย. 68</t>
  </si>
  <si>
    <t>80/2568 ลว. 15 เม.ย. 68</t>
  </si>
  <si>
    <t>81/2568  ลว. 15 เม.ย. 68</t>
  </si>
  <si>
    <t>83/2568  ลว. 15 เม.ย. 68</t>
  </si>
  <si>
    <t>85/2568 ลว. 16 เม.ย. 68</t>
  </si>
  <si>
    <t>86/2568 ลว. 16 เม.ย. 68</t>
  </si>
  <si>
    <t>56/2568  ลว. 16 เม.ย. 68</t>
  </si>
  <si>
    <t>60/2568 ลว. 18 เม.ย. 68</t>
  </si>
  <si>
    <t>61/2568 ลว. 18 เม.ย. 68</t>
  </si>
  <si>
    <t>67/2568 ลว. 18 เม.ย. 68</t>
  </si>
  <si>
    <t>83/2568 ลว. 18 เม.ย. 68</t>
  </si>
  <si>
    <t>58/2568 ลว. 21 เม.ย. 68</t>
  </si>
  <si>
    <t>59/2568 ลว. 21 เม.ย. 68</t>
  </si>
  <si>
    <t>101/2568  ลว. 22 เม.ย. 68</t>
  </si>
  <si>
    <t>102/2568  ลว. 23 เม.ย. 68</t>
  </si>
  <si>
    <t>103/2568  ลว. 24 เม.ย. 68</t>
  </si>
  <si>
    <t>108/2568 ลว. 25 เม.ย. 68</t>
  </si>
  <si>
    <t>109/2568ลว. 25 เม.ย. 68</t>
  </si>
  <si>
    <t>110/2568ลว. 28 เม.ย. 68</t>
  </si>
  <si>
    <t>114/2568 ลว. 29 เม.ย. 68</t>
  </si>
  <si>
    <t>ประจำเดือน มิถุนายน 2568</t>
  </si>
  <si>
    <t>ณ วันที่ 30 มิถุนายน 2568</t>
  </si>
  <si>
    <t>86/2568 ลว.5 พ.ค. 68</t>
  </si>
  <si>
    <t xml:space="preserve">  EB2/2568 ลว. 6 พ.ค. 68</t>
  </si>
  <si>
    <t>83/2568 ลว. 7 พ.ค. 68</t>
  </si>
  <si>
    <t>101/2568 ลว. 7 พ.ค. 68</t>
  </si>
  <si>
    <t>102/2568 ลว. 7 พ.ค. 68</t>
  </si>
  <si>
    <t>108/2568 ลว. 8 พ.ค. 68</t>
  </si>
  <si>
    <t>109/2568 ลว. 9 พ.ค. 68</t>
  </si>
  <si>
    <t>119/2568 ลว. 12 พ.ค. 68</t>
  </si>
  <si>
    <t>77/2568  ลว. 12 พ.ค. 68</t>
  </si>
  <si>
    <t>78/2568 ลว. 9 พ.ค. 68</t>
  </si>
  <si>
    <t>87/2568  ลว.12 พ.ค. 68</t>
  </si>
  <si>
    <t>90/2568   ลว.12 พ.ค. 68</t>
  </si>
  <si>
    <t>91/2568  ลว.12 พ.ค. 68</t>
  </si>
  <si>
    <t>92/2568   ลว.12 พ.ค. 68</t>
  </si>
  <si>
    <t>93/2568  ลว.19 พ.ค. 68</t>
  </si>
  <si>
    <t>94/2568  ลว.20 พ.ค. 68</t>
  </si>
  <si>
    <t>95/2568  ลว.20 พ.ค. 68</t>
  </si>
  <si>
    <t>96/2568  ลว.23 พ.ค. 68</t>
  </si>
  <si>
    <t>97/2568  ลว.23 พ.ค. 68</t>
  </si>
  <si>
    <t>98/2568 ลว.27 พ.ค. 68</t>
  </si>
  <si>
    <t>99/2568 ลว.28 พ.ค. 68</t>
  </si>
  <si>
    <t>115/2568 ลว. 9 มิ.ย. 68</t>
  </si>
  <si>
    <t>116/2568 ลว. 9 มิ.ย. 68</t>
  </si>
  <si>
    <t>117/2568 ลว. 10 มิ.ย. 68</t>
  </si>
  <si>
    <t>118/2568 ลว. 12 มิ.ย. 68</t>
  </si>
  <si>
    <t>57/2568  ลว. 12 มิ.ย. 68</t>
  </si>
  <si>
    <t>65/2568 ลว. 12 มิ.ย. 68</t>
  </si>
  <si>
    <t>66/2568  ลว. 12 มิ.ย. 68</t>
  </si>
  <si>
    <t>68/2568  ลว. 12 มิ.ย. 68</t>
  </si>
  <si>
    <t>83/2568 ลว. 16 มิ.ย. 68</t>
  </si>
  <si>
    <t>84/2568 ลว. 17 มิ.ย. 68</t>
  </si>
  <si>
    <t>EB3/2568 ลว. 19 มิ.ย. 68</t>
  </si>
  <si>
    <t>64/25688 ลว. 20 มิ.ย. 68</t>
  </si>
  <si>
    <t>81/256 ลว. 25 มิ.ย. 68</t>
  </si>
  <si>
    <t>85/2568 ลว. 26 มิ.ย. 68</t>
  </si>
  <si>
    <t>จัดซื้อชั้นเก็บเอกสาร ขนาด 20 ช่อง, จัดซื้อตู้เก็บเอกสาร บานเลื่อนกระจกใส</t>
  </si>
  <si>
    <t>จัดซื้อเครื่องคอมพิวเตอร์All In One สำหรับงานสำนักงาน</t>
  </si>
  <si>
    <t>เครื่องคอมพิวเตอร์โน๊ตบุ๊ก สำหรับงานประมวลผล, จัดซื้อเครื่องพิมพ์แบบฉีดหมึกพร้อมติดตั้งถังหมึกพิมพ์(Ink Tank Printer)</t>
  </si>
  <si>
    <t>นายไพรัช พันธ์โพธิ์</t>
  </si>
  <si>
    <t>นายวินัย ช้อยพิจิตร</t>
  </si>
  <si>
    <t>ร้านทีเค  อินเตอร์กรุ๊ป</t>
  </si>
  <si>
    <t>114/2568 ลว. 7 ก.ค. 68</t>
  </si>
  <si>
    <t>105/2568 ลว. 8 ก.ค. 68</t>
  </si>
  <si>
    <t>103/2568 ลว. 7 ก.ค. 68</t>
  </si>
  <si>
    <t>112/2568 ลว. 9 ก.ค. 68</t>
  </si>
  <si>
    <t>121/2568 ลว. 9 ก.ค. 68</t>
  </si>
  <si>
    <t>117/2568 ลว. 9 ก.ค. 68</t>
  </si>
  <si>
    <t>119/2568 ลว. 9 ก.ค. 68</t>
  </si>
  <si>
    <t>125/2568 ลว. 10 ก.ค. 68</t>
  </si>
  <si>
    <t>126/2568 ลว. 10 ก.ค. 68</t>
  </si>
  <si>
    <t>127/2568 ลว. 10 ก.ค. 68</t>
  </si>
  <si>
    <t>128/2568 ลว. 10 ก.ค. 68</t>
  </si>
  <si>
    <t>129/2568 ลว. 10 ก.ค. 68</t>
  </si>
  <si>
    <t>130/2568 ลว. 10 ก.ค. 68</t>
  </si>
  <si>
    <t>134/2568 ลว. 10 ก.ค. 68</t>
  </si>
  <si>
    <t>133/2568 ลว. 10 ก.ค. 68</t>
  </si>
  <si>
    <t>116/2568 ลว. 15 ก.ค. 68</t>
  </si>
  <si>
    <t>จัดซื้อวัสดุดับเพลิง</t>
  </si>
  <si>
    <t>วัสดุก่อสร้าง</t>
  </si>
  <si>
    <t>จัดซื้อเก้าอี้ขาเหล็ก, จัดซื้อโต๊ะทำงานแบบเหล็ก</t>
  </si>
  <si>
    <t>โครงการก่อสร้างถนนคอนกรีตเสริมเหล็ก รหัสสายทาง อบ.ถ.46-017</t>
  </si>
  <si>
    <t>ก่อสร้างถนนคอนกรีตเสริมเหล็ก รหัสสายทาง อบ.ถ.46-016 สายทางบ้านนาสะเดา หมู่ที่ 13 ตำบลกองโพน อำเภอนาตาล-บ้านโนนแดง ตำบลขามป้อม อำเภอเขมราฐ จังหวัดอุบลราชธานี</t>
  </si>
  <si>
    <t>ก่อสร้างถนนคอนกรีตเสริมเหล็ก รหัสสายทาง อบ.ถ.46-029 สายทางบ้านสมสะอาด - บ้านค้อน้อย ตำบลกองโพน อำเภอนาตาล จังหวัดอุบลราชธานี</t>
  </si>
  <si>
    <t>มหาวิทยาลัยอุบลราชธานี</t>
  </si>
  <si>
    <t>ห้างหุ้นส่วนจำกัด เอสพีมั่นใจวัสดุก่อสร้าง</t>
  </si>
  <si>
    <t>118/2568 ลว. 12 ส.ค. 68</t>
  </si>
  <si>
    <t>122/2568 ลว. 12 ส.ค. 68</t>
  </si>
  <si>
    <t>138/2568 ลว. 14 ส.ค. 68</t>
  </si>
  <si>
    <t>139/2568 ลว. 14 ส.ค. 68</t>
  </si>
  <si>
    <t>140/2568 ลว. 20 ส.ค. 68</t>
  </si>
  <si>
    <t>141/2568 ลว. 21 ส.ค. 68</t>
  </si>
  <si>
    <t>142/2568 ลว. 20 ส.ค. 68</t>
  </si>
  <si>
    <t>143/2568 ลว. 27 ส.ค. 68</t>
  </si>
  <si>
    <t>144/2568 ลว. 29 ส.ค. 68</t>
  </si>
  <si>
    <t>ณ วันที่ 30 กันนายน  2568</t>
  </si>
  <si>
    <t>จัดซื้อกล้องวงจรปิด</t>
  </si>
  <si>
    <t>จัดซื้อเครื่องปรับอากาศแบบติดผนัง</t>
  </si>
  <si>
    <t>ก่อสร้างถนนคอนกรีตเสริมเหล็ก รหัสสายทาง อบ.ถ.46-067 สายทางแยกถนน อบ.ถ.1-069 บ้านไหล่ธาตุ หมู่ที่ 5-บ้านสองห้อง หมู่ที่ 7 ตำบลกองโพน อำเภอนาตาล จังหวัดอุบลราชธานี</t>
  </si>
  <si>
    <t>ก่อสร้างถนนคอนกรีตเสริมเหล็ก รหัสสายทาง อบ.ถ.46-038 สายทางภายในหมู่บ้านถ้ำตาลาว หมู่ที่ 14 ตำบลกองโพน อำเภอนาตาล จังหวัดอุบลราชธานี</t>
  </si>
  <si>
    <t>ก่อสร้างถนนคอนกรีตเสริมเหล็ก รหัสสายทาง อบ.ถ.46-091 สายทางภายในหมู่บ้านโนนสว่าง (รอบที่พักสงฆ์ดอนภูดิน) ตำบลกองโพน อำเภอนาตาล จังหวัดอุบลราชธานี</t>
  </si>
  <si>
    <t>ร้านเสียงทองวิทยุ</t>
  </si>
  <si>
    <t>กิตติแอร์</t>
  </si>
  <si>
    <t>ร้านบีที วัสดุ</t>
  </si>
  <si>
    <t>ร้านไทรงามยาง %</t>
  </si>
  <si>
    <t>113/2568 ลว. 3 ก.ย. 68</t>
  </si>
  <si>
    <t>120/2568 ลว. 17 ก.ย. 68</t>
  </si>
  <si>
    <t>121/2568 ลว. 17 ก.ย. 68</t>
  </si>
  <si>
    <t>122/2568 ลว. 17 ก.ย. 68</t>
  </si>
  <si>
    <t>124/2568 ลว. 19 ก.ย. 68</t>
  </si>
  <si>
    <t>146/2568 ลว. 23 ก.ย. 68</t>
  </si>
  <si>
    <t>ค่าซ่อมบำรุงรักษา</t>
  </si>
  <si>
    <t>จัดซื้อวัสดุสำนักงาน(สป)</t>
  </si>
  <si>
    <t>127/2568 ลว. 17 ก.ย. 68</t>
  </si>
  <si>
    <t>126/2568 ลว. 17 ก.ย. 68</t>
  </si>
  <si>
    <t>147/2568 ลว. 24 ก.ย. 68</t>
  </si>
  <si>
    <t>1482568 ลว. 24 ก.ย. 68</t>
  </si>
  <si>
    <t>149/2568 ลว. 24 ก.ย. 68</t>
  </si>
  <si>
    <t>131/2568 ลว. 1 ก.ย. 68</t>
  </si>
  <si>
    <t>132/2568 ลว. 1 ก.ย. 68</t>
  </si>
  <si>
    <t>เทศบาลตำบลกองโพน  อำเภอนาตาล  จังหวัดอุบลราชธานี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</si>
</sst>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color theme="1"/>
      <name val="Tahoma"/>
      <scheme val="minor"/>
    </font>
    <font>
      <b/>
      <sz val="16"/>
      <color theme="1"/>
      <name val="Sarabun"/>
    </font>
    <font>
      <b/>
      <sz val="16"/>
      <color rgb="FFFF0000"/>
      <name val="Sarabun"/>
    </font>
    <font>
      <sz val="11"/>
      <color theme="1"/>
      <name val="Tahoma"/>
      <family val="2"/>
    </font>
    <font>
      <sz val="14"/>
      <color theme="1"/>
      <name val="Sarabun"/>
    </font>
    <font>
      <sz val="16"/>
      <color theme="1"/>
      <name val="TH Sarabun PSK"/>
    </font>
    <font>
      <sz val="14"/>
      <color rgb="FFFF0000"/>
      <name val="Sarabun"/>
    </font>
    <font>
      <sz val="14"/>
      <color rgb="FF000000"/>
      <name val="TH SarabunPSK"/>
      <family val="2"/>
    </font>
    <font>
      <sz val="16"/>
      <color theme="1"/>
      <name val="TH SarabunPSK"/>
      <family val="2"/>
    </font>
    <font>
      <sz val="11"/>
      <color theme="1"/>
      <name val="TH SarabunPSK"/>
      <family val="2"/>
    </font>
    <font>
      <b/>
      <sz val="16"/>
      <color theme="1"/>
      <name val="TH SarabunPSK"/>
      <family val="2"/>
    </font>
    <font>
      <b/>
      <sz val="16"/>
      <color rgb="FFFF0000"/>
      <name val="TH SarabunPSK"/>
      <family val="2"/>
    </font>
    <font>
      <sz val="8"/>
      <color theme="1"/>
      <name val="TH SarabunPSK"/>
      <family val="2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sz val="12"/>
      <color theme="1"/>
      <name val="TH SarabunPSK"/>
      <family val="2"/>
    </font>
    <font>
      <sz val="16"/>
      <color theme="1"/>
      <name val="TH SarabunIT๙"/>
      <family val="2"/>
    </font>
    <font>
      <sz val="8"/>
      <name val="Tahoma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3" fillId="0" borderId="0" xfId="0" applyFont="1"/>
    <xf numFmtId="0" fontId="1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5" fillId="2" borderId="1" xfId="0" applyFont="1" applyFill="1" applyBorder="1" applyAlignment="1">
      <alignment wrapText="1"/>
    </xf>
    <xf numFmtId="0" fontId="6" fillId="0" borderId="1" xfId="0" applyFont="1" applyBorder="1" applyAlignment="1">
      <alignment horizontal="center" wrapText="1"/>
    </xf>
    <xf numFmtId="4" fontId="6" fillId="0" borderId="1" xfId="0" applyNumberFormat="1" applyFont="1" applyBorder="1" applyAlignment="1">
      <alignment horizontal="center" wrapText="1"/>
    </xf>
    <xf numFmtId="4" fontId="6" fillId="3" borderId="1" xfId="0" applyNumberFormat="1" applyFont="1" applyFill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3" fillId="0" borderId="1" xfId="0" applyFont="1" applyBorder="1"/>
    <xf numFmtId="0" fontId="3" fillId="2" borderId="1" xfId="0" applyFont="1" applyFill="1" applyBorder="1"/>
    <xf numFmtId="4" fontId="3" fillId="0" borderId="1" xfId="0" applyNumberFormat="1" applyFont="1" applyBorder="1"/>
    <xf numFmtId="0" fontId="7" fillId="4" borderId="1" xfId="0" applyFont="1" applyFill="1" applyBorder="1" applyAlignment="1">
      <alignment horizontal="left" vertical="top" wrapText="1"/>
    </xf>
    <xf numFmtId="4" fontId="7" fillId="4" borderId="1" xfId="0" applyNumberFormat="1" applyFont="1" applyFill="1" applyBorder="1" applyAlignment="1">
      <alignment horizontal="right" vertical="top" wrapText="1"/>
    </xf>
    <xf numFmtId="0" fontId="7" fillId="4" borderId="3" xfId="0" applyFont="1" applyFill="1" applyBorder="1" applyAlignment="1">
      <alignment horizontal="left" vertical="top" wrapText="1"/>
    </xf>
    <xf numFmtId="4" fontId="7" fillId="4" borderId="4" xfId="0" applyNumberFormat="1" applyFont="1" applyFill="1" applyBorder="1" applyAlignment="1">
      <alignment horizontal="right" vertical="top" wrapText="1"/>
    </xf>
    <xf numFmtId="0" fontId="8" fillId="0" borderId="0" xfId="0" applyFont="1" applyAlignment="1">
      <alignment horizontal="right" vertical="center"/>
    </xf>
    <xf numFmtId="0" fontId="9" fillId="0" borderId="0" xfId="0" applyFont="1"/>
    <xf numFmtId="0" fontId="12" fillId="0" borderId="0" xfId="0" applyFont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shrinkToFit="1"/>
    </xf>
    <xf numFmtId="0" fontId="7" fillId="4" borderId="1" xfId="0" applyFont="1" applyFill="1" applyBorder="1" applyAlignment="1">
      <alignment horizontal="left" vertical="top" shrinkToFit="1"/>
    </xf>
    <xf numFmtId="0" fontId="16" fillId="0" borderId="5" xfId="0" applyFont="1" applyBorder="1" applyAlignment="1">
      <alignment shrinkToFit="1"/>
    </xf>
    <xf numFmtId="0" fontId="10" fillId="0" borderId="2" xfId="0" applyFont="1" applyBorder="1" applyAlignment="1">
      <alignment horizontal="center" vertical="center" wrapText="1"/>
    </xf>
    <xf numFmtId="0" fontId="14" fillId="0" borderId="1" xfId="0" applyFont="1" applyBorder="1" applyAlignment="1">
      <alignment vertical="center" wrapText="1"/>
    </xf>
    <xf numFmtId="4" fontId="7" fillId="0" borderId="1" xfId="0" applyNumberFormat="1" applyFont="1" applyBorder="1" applyAlignment="1">
      <alignment horizontal="right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 shrinkToFi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9" fillId="0" borderId="0" xfId="0" applyFont="1"/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/>
    <xf numFmtId="0" fontId="2" fillId="0" borderId="0" xfId="0" applyFont="1" applyAlignment="1">
      <alignment horizontal="center"/>
    </xf>
    <xf numFmtId="0" fontId="9" fillId="0" borderId="4" xfId="0" applyFont="1" applyBorder="1" applyAlignment="1">
      <alignment horizontal="center" vertical="center" wrapText="1"/>
    </xf>
    <xf numFmtId="4" fontId="9" fillId="0" borderId="0" xfId="0" applyNumberFormat="1" applyFont="1"/>
    <xf numFmtId="4" fontId="0" fillId="0" borderId="0" xfId="0" applyNumberForma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customschemas.google.com/relationships/workbookmetadata" Target="metadata"/><Relationship Id="rId2" Type="http://schemas.openxmlformats.org/officeDocument/2006/relationships/worksheet" Target="worksheets/sheet2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F16"/>
  <sheetViews>
    <sheetView tabSelected="1" topLeftCell="A7" workbookViewId="0">
      <selection activeCell="D12" sqref="D12"/>
    </sheetView>
  </sheetViews>
  <sheetFormatPr defaultColWidth="12.59765625" defaultRowHeight="15" customHeight="1"/>
  <cols>
    <col min="2" max="2" width="25.69921875" customWidth="1"/>
    <col min="4" max="4" width="15.69921875" customWidth="1"/>
    <col min="5" max="5" width="36.3984375" customWidth="1"/>
    <col min="6" max="6" width="37.59765625" customWidth="1"/>
  </cols>
  <sheetData>
    <row r="1" spans="1:6" ht="31.5" customHeight="1">
      <c r="A1" s="37" t="s">
        <v>0</v>
      </c>
      <c r="B1" s="38"/>
      <c r="C1" s="38"/>
      <c r="D1" s="38"/>
      <c r="E1" s="38"/>
      <c r="F1" s="38"/>
    </row>
    <row r="2" spans="1:6" ht="28.5" customHeight="1">
      <c r="A2" s="39" t="s">
        <v>423</v>
      </c>
      <c r="B2" s="38"/>
      <c r="C2" s="38"/>
      <c r="D2" s="38"/>
      <c r="E2" s="38"/>
      <c r="F2" s="38"/>
    </row>
    <row r="3" spans="1:6" ht="13.8">
      <c r="A3" s="1"/>
      <c r="B3" s="1"/>
      <c r="C3" s="1"/>
      <c r="D3" s="1"/>
      <c r="E3" s="1"/>
      <c r="F3" s="1"/>
    </row>
    <row r="4" spans="1:6" ht="63">
      <c r="A4" s="2" t="s">
        <v>1</v>
      </c>
      <c r="B4" s="2" t="s">
        <v>2</v>
      </c>
      <c r="C4" s="2" t="s">
        <v>3</v>
      </c>
      <c r="D4" s="2" t="s">
        <v>4</v>
      </c>
      <c r="E4" s="2" t="s">
        <v>5</v>
      </c>
      <c r="F4" s="2" t="s">
        <v>6</v>
      </c>
    </row>
    <row r="5" spans="1:6" ht="47.25" customHeight="1">
      <c r="A5" s="3">
        <v>1</v>
      </c>
      <c r="B5" s="4" t="s">
        <v>7</v>
      </c>
      <c r="C5" s="5">
        <v>2</v>
      </c>
      <c r="D5" s="6">
        <v>2303000</v>
      </c>
      <c r="E5" s="7" t="s">
        <v>9</v>
      </c>
      <c r="F5" s="7" t="s">
        <v>9</v>
      </c>
    </row>
    <row r="6" spans="1:6" ht="35.4">
      <c r="A6" s="3">
        <v>2</v>
      </c>
      <c r="B6" s="4" t="s">
        <v>8</v>
      </c>
      <c r="C6" s="5">
        <v>206</v>
      </c>
      <c r="D6" s="6">
        <v>19631361.039999999</v>
      </c>
      <c r="E6" s="6" t="s">
        <v>9</v>
      </c>
      <c r="F6" s="5" t="s">
        <v>9</v>
      </c>
    </row>
    <row r="7" spans="1:6" ht="20.399999999999999">
      <c r="A7" s="8">
        <v>3</v>
      </c>
      <c r="B7" s="4" t="s">
        <v>10</v>
      </c>
      <c r="C7" s="5">
        <v>0</v>
      </c>
      <c r="D7" s="6">
        <v>0</v>
      </c>
      <c r="E7" s="6" t="s">
        <v>9</v>
      </c>
      <c r="F7" s="5" t="s">
        <v>9</v>
      </c>
    </row>
    <row r="8" spans="1:6" ht="13.8">
      <c r="A8" s="9"/>
      <c r="B8" s="10"/>
      <c r="C8" s="9"/>
      <c r="D8" s="11"/>
      <c r="E8" s="11"/>
      <c r="F8" s="9"/>
    </row>
    <row r="9" spans="1:6" ht="13.8">
      <c r="A9" s="9"/>
      <c r="B9" s="10"/>
      <c r="C9" s="9"/>
      <c r="D9" s="11"/>
      <c r="E9" s="11"/>
      <c r="F9" s="9"/>
    </row>
    <row r="10" spans="1:6" ht="13.8">
      <c r="A10" s="9"/>
      <c r="B10" s="10"/>
      <c r="C10" s="9"/>
      <c r="D10" s="11"/>
      <c r="E10" s="11"/>
      <c r="F10" s="9"/>
    </row>
    <row r="11" spans="1:6" ht="13.8">
      <c r="A11" s="9"/>
      <c r="B11" s="10"/>
      <c r="C11" s="9"/>
      <c r="D11" s="11"/>
      <c r="E11" s="11"/>
      <c r="F11" s="9"/>
    </row>
    <row r="12" spans="1:6" ht="13.8">
      <c r="A12" s="9"/>
      <c r="B12" s="10"/>
      <c r="C12" s="9"/>
      <c r="D12" s="11"/>
      <c r="E12" s="11"/>
      <c r="F12" s="9"/>
    </row>
    <row r="13" spans="1:6" ht="13.8">
      <c r="A13" s="9"/>
      <c r="B13" s="10"/>
      <c r="C13" s="9"/>
      <c r="D13" s="11"/>
      <c r="E13" s="11"/>
      <c r="F13" s="9"/>
    </row>
    <row r="14" spans="1:6" ht="13.8">
      <c r="A14" s="9"/>
      <c r="B14" s="10"/>
      <c r="C14" s="9"/>
      <c r="D14" s="11"/>
      <c r="E14" s="11"/>
      <c r="F14" s="9"/>
    </row>
    <row r="15" spans="1:6" ht="13.8">
      <c r="A15" s="9"/>
      <c r="B15" s="10"/>
      <c r="C15" s="9"/>
      <c r="D15" s="11"/>
      <c r="E15" s="11"/>
      <c r="F15" s="9"/>
    </row>
    <row r="16" spans="1:6" ht="13.8">
      <c r="A16" s="9"/>
      <c r="B16" s="10"/>
      <c r="C16" s="9"/>
      <c r="D16" s="11"/>
      <c r="E16" s="11"/>
      <c r="F16" s="9"/>
    </row>
  </sheetData>
  <mergeCells count="2">
    <mergeCell ref="A1:F1"/>
    <mergeCell ref="A2:F2"/>
  </mergeCells>
  <dataValidations count="1">
    <dataValidation type="list" allowBlank="1" showErrorMessage="1" sqref="B5:B16" xr:uid="{00000000-0002-0000-0000-000000000000}">
      <formula1>"วิธีประกาศเชิญชวนทั่วไป,วิธีคัดเลือก,วิธีเฉพาะเจาะจง,วิธีประกวดแบบ,อื่น ๆ"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L1000"/>
  <sheetViews>
    <sheetView topLeftCell="A10" workbookViewId="0">
      <selection activeCell="D26" sqref="D26"/>
    </sheetView>
  </sheetViews>
  <sheetFormatPr defaultColWidth="12.59765625" defaultRowHeight="15" customHeight="1"/>
  <cols>
    <col min="1" max="1" width="4.8984375" customWidth="1"/>
    <col min="2" max="2" width="22.3984375" customWidth="1"/>
    <col min="3" max="3" width="11.59765625" customWidth="1"/>
    <col min="4" max="4" width="11.5" customWidth="1"/>
    <col min="5" max="5" width="12.8984375" customWidth="1"/>
    <col min="6" max="6" width="20.59765625" customWidth="1"/>
    <col min="7" max="7" width="10.8984375" customWidth="1"/>
    <col min="8" max="8" width="12.59765625" customWidth="1"/>
    <col min="9" max="9" width="9.296875" customWidth="1"/>
    <col min="10" max="10" width="16.5" customWidth="1"/>
    <col min="11" max="11" width="17.296875" customWidth="1"/>
    <col min="12" max="26" width="8.59765625" customWidth="1"/>
  </cols>
  <sheetData>
    <row r="1" spans="1:12" ht="14.25" customHeight="1">
      <c r="A1" s="16"/>
      <c r="B1" s="17"/>
      <c r="C1" s="17"/>
      <c r="D1" s="17"/>
      <c r="E1" s="17"/>
      <c r="F1" s="17"/>
      <c r="G1" s="17"/>
      <c r="H1" s="17"/>
      <c r="I1" s="17"/>
      <c r="J1" s="17"/>
      <c r="K1" s="16" t="s">
        <v>11</v>
      </c>
    </row>
    <row r="2" spans="1:12" ht="14.25" customHeight="1">
      <c r="A2" s="16"/>
      <c r="B2" s="17"/>
      <c r="C2" s="17"/>
      <c r="D2" s="17"/>
      <c r="E2" s="17"/>
      <c r="F2" s="17"/>
      <c r="G2" s="17"/>
      <c r="H2" s="17"/>
      <c r="I2" s="17"/>
      <c r="J2" s="17"/>
      <c r="K2" s="17"/>
    </row>
    <row r="3" spans="1:12" ht="14.25" customHeight="1">
      <c r="A3" s="33" t="s">
        <v>12</v>
      </c>
      <c r="B3" s="34"/>
      <c r="C3" s="34"/>
      <c r="D3" s="34"/>
      <c r="E3" s="34"/>
      <c r="F3" s="34"/>
      <c r="G3" s="34"/>
      <c r="H3" s="34"/>
      <c r="I3" s="34"/>
      <c r="J3" s="34"/>
      <c r="K3" s="34"/>
    </row>
    <row r="4" spans="1:12" ht="14.25" customHeight="1">
      <c r="A4" s="35" t="s">
        <v>32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17"/>
    </row>
    <row r="5" spans="1:12" ht="14.25" customHeight="1">
      <c r="A5" s="33" t="s">
        <v>322</v>
      </c>
      <c r="B5" s="34"/>
      <c r="C5" s="34"/>
      <c r="D5" s="34"/>
      <c r="E5" s="34"/>
      <c r="F5" s="34"/>
      <c r="G5" s="34"/>
      <c r="H5" s="34"/>
      <c r="I5" s="34"/>
      <c r="J5" s="34"/>
      <c r="K5" s="34"/>
    </row>
    <row r="6" spans="1:12" ht="14.25" customHeight="1">
      <c r="A6" s="36" t="s">
        <v>323</v>
      </c>
      <c r="B6" s="34"/>
      <c r="C6" s="34"/>
      <c r="D6" s="34"/>
      <c r="E6" s="34"/>
      <c r="F6" s="34"/>
      <c r="G6" s="34"/>
      <c r="H6" s="34"/>
      <c r="I6" s="34"/>
      <c r="J6" s="34"/>
      <c r="K6" s="34"/>
    </row>
    <row r="7" spans="1:12" ht="14.25" customHeight="1">
      <c r="A7" s="18"/>
      <c r="B7" s="17"/>
      <c r="C7" s="17"/>
      <c r="D7" s="17"/>
      <c r="E7" s="17"/>
      <c r="F7" s="17"/>
      <c r="G7" s="17"/>
      <c r="H7" s="17"/>
      <c r="I7" s="17"/>
      <c r="J7" s="17"/>
      <c r="K7" s="17"/>
    </row>
    <row r="8" spans="1:12" ht="75" customHeight="1">
      <c r="A8" s="25" t="s">
        <v>1</v>
      </c>
      <c r="B8" s="25" t="s">
        <v>15</v>
      </c>
      <c r="C8" s="25" t="s">
        <v>16</v>
      </c>
      <c r="D8" s="25" t="s">
        <v>17</v>
      </c>
      <c r="E8" s="25" t="s">
        <v>18</v>
      </c>
      <c r="F8" s="31" t="s">
        <v>19</v>
      </c>
      <c r="G8" s="32"/>
      <c r="H8" s="31" t="s">
        <v>20</v>
      </c>
      <c r="I8" s="32"/>
      <c r="J8" s="25" t="s">
        <v>21</v>
      </c>
      <c r="K8" s="25" t="s">
        <v>22</v>
      </c>
    </row>
    <row r="9" spans="1:12" ht="19.8" customHeight="1">
      <c r="A9" s="21">
        <v>1</v>
      </c>
      <c r="B9" s="12" t="s">
        <v>273</v>
      </c>
      <c r="C9" s="13">
        <v>250000</v>
      </c>
      <c r="D9" s="13">
        <v>243000</v>
      </c>
      <c r="E9" s="21" t="s">
        <v>37</v>
      </c>
      <c r="F9" s="14" t="s">
        <v>119</v>
      </c>
      <c r="G9" s="15">
        <v>250000</v>
      </c>
      <c r="H9" s="14" t="s">
        <v>119</v>
      </c>
      <c r="I9" s="15">
        <v>250000</v>
      </c>
      <c r="J9" s="30" t="s">
        <v>189</v>
      </c>
      <c r="K9" s="12" t="s">
        <v>345</v>
      </c>
      <c r="L9" s="17"/>
    </row>
    <row r="10" spans="1:12" ht="19.8" customHeight="1">
      <c r="A10" s="21">
        <v>2</v>
      </c>
      <c r="B10" s="12" t="s">
        <v>274</v>
      </c>
      <c r="C10" s="13">
        <v>200000</v>
      </c>
      <c r="D10" s="13">
        <v>191000</v>
      </c>
      <c r="E10" s="21" t="s">
        <v>37</v>
      </c>
      <c r="F10" s="14" t="s">
        <v>119</v>
      </c>
      <c r="G10" s="15">
        <v>200000</v>
      </c>
      <c r="H10" s="14" t="s">
        <v>119</v>
      </c>
      <c r="I10" s="15">
        <v>200000</v>
      </c>
      <c r="J10" s="30" t="s">
        <v>189</v>
      </c>
      <c r="K10" s="12" t="s">
        <v>346</v>
      </c>
      <c r="L10" s="17"/>
    </row>
    <row r="11" spans="1:12" ht="19.8" customHeight="1">
      <c r="A11" s="21">
        <v>3</v>
      </c>
      <c r="B11" s="12" t="s">
        <v>275</v>
      </c>
      <c r="C11" s="13">
        <v>298000</v>
      </c>
      <c r="D11" s="13">
        <v>298000</v>
      </c>
      <c r="E11" s="21" t="s">
        <v>37</v>
      </c>
      <c r="F11" s="14" t="s">
        <v>119</v>
      </c>
      <c r="G11" s="15">
        <v>298000</v>
      </c>
      <c r="H11" s="14" t="s">
        <v>119</v>
      </c>
      <c r="I11" s="15">
        <v>298000</v>
      </c>
      <c r="J11" s="30" t="s">
        <v>189</v>
      </c>
      <c r="K11" s="12" t="s">
        <v>347</v>
      </c>
      <c r="L11" s="17"/>
    </row>
    <row r="12" spans="1:12" ht="19.8" customHeight="1">
      <c r="A12" s="21">
        <v>4</v>
      </c>
      <c r="B12" s="12" t="s">
        <v>276</v>
      </c>
      <c r="C12" s="13">
        <v>130000</v>
      </c>
      <c r="D12" s="13">
        <v>123000</v>
      </c>
      <c r="E12" s="21" t="s">
        <v>37</v>
      </c>
      <c r="F12" s="14" t="s">
        <v>119</v>
      </c>
      <c r="G12" s="15">
        <v>130000</v>
      </c>
      <c r="H12" s="14" t="s">
        <v>119</v>
      </c>
      <c r="I12" s="15">
        <v>130000</v>
      </c>
      <c r="J12" s="30" t="s">
        <v>189</v>
      </c>
      <c r="K12" s="12" t="s">
        <v>348</v>
      </c>
      <c r="L12" s="17"/>
    </row>
    <row r="13" spans="1:12" ht="19.8" customHeight="1">
      <c r="A13" s="21">
        <v>5</v>
      </c>
      <c r="B13" s="12" t="s">
        <v>34</v>
      </c>
      <c r="C13" s="13">
        <v>40000</v>
      </c>
      <c r="D13" s="13">
        <v>40000</v>
      </c>
      <c r="E13" s="21" t="s">
        <v>37</v>
      </c>
      <c r="F13" s="14" t="s">
        <v>39</v>
      </c>
      <c r="G13" s="15">
        <v>40000</v>
      </c>
      <c r="H13" s="14" t="s">
        <v>39</v>
      </c>
      <c r="I13" s="15">
        <v>40000</v>
      </c>
      <c r="J13" s="22" t="s">
        <v>58</v>
      </c>
      <c r="K13" s="12" t="s">
        <v>349</v>
      </c>
      <c r="L13" s="17"/>
    </row>
    <row r="14" spans="1:12" ht="19.8" customHeight="1">
      <c r="A14" s="21">
        <v>6</v>
      </c>
      <c r="B14" s="12" t="s">
        <v>35</v>
      </c>
      <c r="C14" s="13">
        <v>40000</v>
      </c>
      <c r="D14" s="13">
        <v>40000</v>
      </c>
      <c r="E14" s="21" t="s">
        <v>37</v>
      </c>
      <c r="F14" s="14" t="s">
        <v>50</v>
      </c>
      <c r="G14" s="15">
        <v>40000</v>
      </c>
      <c r="H14" s="14" t="s">
        <v>50</v>
      </c>
      <c r="I14" s="15">
        <v>40000</v>
      </c>
      <c r="J14" s="22" t="s">
        <v>58</v>
      </c>
      <c r="K14" s="12" t="s">
        <v>350</v>
      </c>
      <c r="L14" s="17"/>
    </row>
    <row r="15" spans="1:12" ht="19.8" customHeight="1">
      <c r="A15" s="21">
        <v>7</v>
      </c>
      <c r="B15" s="12" t="s">
        <v>35</v>
      </c>
      <c r="C15" s="13">
        <v>42500</v>
      </c>
      <c r="D15" s="13">
        <v>42500</v>
      </c>
      <c r="E15" s="21" t="s">
        <v>37</v>
      </c>
      <c r="F15" s="14" t="s">
        <v>52</v>
      </c>
      <c r="G15" s="15">
        <v>42500</v>
      </c>
      <c r="H15" s="14" t="s">
        <v>52</v>
      </c>
      <c r="I15" s="15">
        <v>42500</v>
      </c>
      <c r="J15" s="22" t="s">
        <v>58</v>
      </c>
      <c r="K15" s="12" t="s">
        <v>351</v>
      </c>
      <c r="L15" s="17"/>
    </row>
    <row r="16" spans="1:12" ht="19.8" customHeight="1">
      <c r="A16" s="21">
        <v>8</v>
      </c>
      <c r="B16" s="12" t="s">
        <v>35</v>
      </c>
      <c r="C16" s="13">
        <v>42500</v>
      </c>
      <c r="D16" s="13">
        <v>42500</v>
      </c>
      <c r="E16" s="21" t="s">
        <v>37</v>
      </c>
      <c r="F16" s="14" t="s">
        <v>51</v>
      </c>
      <c r="G16" s="15">
        <v>42500</v>
      </c>
      <c r="H16" s="14" t="s">
        <v>51</v>
      </c>
      <c r="I16" s="15">
        <v>42500</v>
      </c>
      <c r="J16" s="22" t="s">
        <v>58</v>
      </c>
      <c r="K16" s="12" t="s">
        <v>352</v>
      </c>
      <c r="L16" s="17"/>
    </row>
    <row r="17" spans="1:12" ht="19.8" customHeight="1">
      <c r="A17" s="21">
        <v>9</v>
      </c>
      <c r="B17" s="12" t="s">
        <v>277</v>
      </c>
      <c r="C17" s="13">
        <v>495000</v>
      </c>
      <c r="D17" s="13">
        <v>495000</v>
      </c>
      <c r="E17" s="21" t="s">
        <v>37</v>
      </c>
      <c r="F17" s="14" t="s">
        <v>244</v>
      </c>
      <c r="G17" s="15">
        <v>495000</v>
      </c>
      <c r="H17" s="14" t="s">
        <v>244</v>
      </c>
      <c r="I17" s="15">
        <v>495000</v>
      </c>
      <c r="J17" s="30" t="s">
        <v>189</v>
      </c>
      <c r="K17" s="12" t="s">
        <v>353</v>
      </c>
      <c r="L17" s="17"/>
    </row>
    <row r="18" spans="1:12" ht="19.8" customHeight="1">
      <c r="A18" s="21">
        <v>10</v>
      </c>
      <c r="B18" s="12" t="s">
        <v>278</v>
      </c>
      <c r="C18" s="13">
        <v>500000</v>
      </c>
      <c r="D18" s="13">
        <v>496000</v>
      </c>
      <c r="E18" s="21" t="s">
        <v>37</v>
      </c>
      <c r="F18" s="14" t="s">
        <v>244</v>
      </c>
      <c r="G18" s="15">
        <v>500000</v>
      </c>
      <c r="H18" s="14" t="s">
        <v>244</v>
      </c>
      <c r="I18" s="15">
        <v>500000</v>
      </c>
      <c r="J18" s="30" t="s">
        <v>189</v>
      </c>
      <c r="K18" s="12" t="s">
        <v>354</v>
      </c>
      <c r="L18" s="17"/>
    </row>
    <row r="19" spans="1:12" ht="19.8" customHeight="1">
      <c r="A19" s="21">
        <v>11</v>
      </c>
      <c r="B19" s="12" t="s">
        <v>279</v>
      </c>
      <c r="C19" s="13">
        <v>1197275.1200000001</v>
      </c>
      <c r="D19" s="13">
        <v>702960</v>
      </c>
      <c r="E19" s="21" t="s">
        <v>295</v>
      </c>
      <c r="F19" s="14" t="s">
        <v>119</v>
      </c>
      <c r="G19" s="15">
        <v>1197275.1200000001</v>
      </c>
      <c r="H19" s="14" t="s">
        <v>119</v>
      </c>
      <c r="I19" s="15">
        <v>1197275.1200000001</v>
      </c>
      <c r="J19" s="30" t="s">
        <v>189</v>
      </c>
      <c r="K19" s="12" t="s">
        <v>355</v>
      </c>
      <c r="L19" s="17"/>
    </row>
    <row r="20" spans="1:12" ht="19.8" customHeight="1">
      <c r="A20" s="21">
        <v>12</v>
      </c>
      <c r="B20" s="12" t="s">
        <v>36</v>
      </c>
      <c r="C20" s="13">
        <v>45000</v>
      </c>
      <c r="D20" s="13">
        <v>45000</v>
      </c>
      <c r="E20" s="21" t="s">
        <v>37</v>
      </c>
      <c r="F20" s="14" t="s">
        <v>56</v>
      </c>
      <c r="G20" s="15">
        <v>45000</v>
      </c>
      <c r="H20" s="14" t="s">
        <v>56</v>
      </c>
      <c r="I20" s="15">
        <v>45000</v>
      </c>
      <c r="J20" s="22" t="s">
        <v>58</v>
      </c>
      <c r="K20" s="12" t="s">
        <v>356</v>
      </c>
      <c r="L20" s="17"/>
    </row>
    <row r="21" spans="1:12" ht="19.8" customHeight="1">
      <c r="A21" s="21">
        <v>13</v>
      </c>
      <c r="B21" s="12" t="s">
        <v>280</v>
      </c>
      <c r="C21" s="13">
        <v>325000</v>
      </c>
      <c r="D21" s="13">
        <v>317300</v>
      </c>
      <c r="E21" s="21" t="s">
        <v>37</v>
      </c>
      <c r="F21" s="14" t="s">
        <v>91</v>
      </c>
      <c r="G21" s="15">
        <v>325000</v>
      </c>
      <c r="H21" s="14" t="s">
        <v>91</v>
      </c>
      <c r="I21" s="15">
        <v>325000</v>
      </c>
      <c r="J21" s="30" t="s">
        <v>189</v>
      </c>
      <c r="K21" s="12" t="s">
        <v>357</v>
      </c>
      <c r="L21" s="17"/>
    </row>
    <row r="22" spans="1:12" ht="19.8" customHeight="1">
      <c r="A22" s="21">
        <v>14</v>
      </c>
      <c r="B22" s="12" t="s">
        <v>281</v>
      </c>
      <c r="C22" s="13">
        <v>500000</v>
      </c>
      <c r="D22" s="13">
        <v>496500</v>
      </c>
      <c r="E22" s="21" t="s">
        <v>37</v>
      </c>
      <c r="F22" s="14" t="s">
        <v>91</v>
      </c>
      <c r="G22" s="15">
        <v>500000</v>
      </c>
      <c r="H22" s="14" t="s">
        <v>91</v>
      </c>
      <c r="I22" s="15">
        <v>500000</v>
      </c>
      <c r="J22" s="30" t="s">
        <v>189</v>
      </c>
      <c r="K22" s="12" t="s">
        <v>358</v>
      </c>
      <c r="L22" s="17"/>
    </row>
    <row r="23" spans="1:12" ht="14.25" customHeight="1"/>
    <row r="24" spans="1:12" ht="14.25" customHeight="1"/>
    <row r="25" spans="1:12" ht="14.25" customHeight="1"/>
    <row r="26" spans="1:12" ht="14.25" customHeight="1">
      <c r="D26" s="42">
        <f>SUM(D9:D25)</f>
        <v>3572760</v>
      </c>
    </row>
    <row r="27" spans="1:12" ht="14.25" customHeight="1"/>
    <row r="28" spans="1:12" ht="14.25" customHeight="1"/>
    <row r="29" spans="1:12" ht="14.25" customHeight="1"/>
    <row r="30" spans="1:12" ht="14.25" customHeight="1"/>
    <row r="31" spans="1:12" ht="14.25" customHeight="1"/>
    <row r="32" spans="1:12" ht="14.25" customHeight="1"/>
    <row r="33" customFormat="1" ht="14.25" customHeight="1"/>
    <row r="34" customFormat="1" ht="14.25" customHeight="1"/>
    <row r="35" customFormat="1" ht="14.25" customHeight="1"/>
    <row r="36" customFormat="1" ht="14.25" customHeight="1"/>
    <row r="37" customFormat="1" ht="14.25" customHeight="1"/>
    <row r="38" customFormat="1" ht="14.25" customHeight="1"/>
    <row r="39" customFormat="1" ht="14.25" customHeight="1"/>
    <row r="40" customFormat="1" ht="14.25" customHeight="1"/>
    <row r="41" customFormat="1" ht="14.25" customHeight="1"/>
    <row r="42" customFormat="1" ht="14.25" customHeight="1"/>
    <row r="43" customFormat="1" ht="14.25" customHeight="1"/>
    <row r="44" customFormat="1" ht="14.25" customHeight="1"/>
    <row r="45" customFormat="1" ht="14.25" customHeight="1"/>
    <row r="46" customFormat="1" ht="14.25" customHeight="1"/>
    <row r="47" customFormat="1" ht="14.25" customHeight="1"/>
    <row r="48" customFormat="1" ht="14.25" customHeight="1"/>
    <row r="49" customFormat="1" ht="14.25" customHeight="1"/>
    <row r="50" customFormat="1" ht="14.25" customHeight="1"/>
    <row r="51" customFormat="1" ht="14.25" customHeight="1"/>
    <row r="52" customFormat="1" ht="14.25" customHeight="1"/>
    <row r="53" customFormat="1" ht="14.25" customHeight="1"/>
    <row r="54" customFormat="1" ht="14.25" customHeight="1"/>
    <row r="55" customFormat="1" ht="14.25" customHeight="1"/>
    <row r="56" customFormat="1" ht="14.25" customHeight="1"/>
    <row r="57" customFormat="1" ht="14.25" customHeight="1"/>
    <row r="58" customFormat="1" ht="14.25" customHeight="1"/>
    <row r="59" customFormat="1" ht="14.25" customHeight="1"/>
    <row r="60" customFormat="1" ht="14.25" customHeight="1"/>
    <row r="61" customFormat="1" ht="14.25" customHeight="1"/>
    <row r="62" customFormat="1" ht="14.25" customHeight="1"/>
    <row r="63" customFormat="1" ht="14.25" customHeight="1"/>
    <row r="64" customFormat="1" ht="14.25" customHeight="1"/>
    <row r="65" customFormat="1" ht="14.25" customHeight="1"/>
    <row r="66" customFormat="1" ht="14.25" customHeight="1"/>
    <row r="67" customFormat="1" ht="14.25" customHeight="1"/>
    <row r="68" customFormat="1" ht="14.25" customHeight="1"/>
    <row r="69" customFormat="1" ht="14.25" customHeight="1"/>
    <row r="70" customFormat="1" ht="14.25" customHeight="1"/>
    <row r="71" customFormat="1" ht="14.25" customHeight="1"/>
    <row r="72" customFormat="1" ht="14.25" customHeight="1"/>
    <row r="73" customFormat="1" ht="14.25" customHeight="1"/>
    <row r="74" customFormat="1" ht="14.25" customHeight="1"/>
    <row r="75" customFormat="1" ht="14.25" customHeight="1"/>
    <row r="76" customFormat="1" ht="14.25" customHeight="1"/>
    <row r="77" customFormat="1" ht="14.25" customHeight="1"/>
    <row r="78" customFormat="1" ht="14.25" customHeight="1"/>
    <row r="79" customFormat="1" ht="14.25" customHeight="1"/>
    <row r="80" customFormat="1" ht="14.25" customHeight="1"/>
    <row r="81" customFormat="1" ht="14.25" customHeight="1"/>
    <row r="82" customFormat="1" ht="14.25" customHeight="1"/>
    <row r="83" customFormat="1" ht="14.25" customHeight="1"/>
    <row r="84" customFormat="1" ht="14.25" customHeight="1"/>
    <row r="85" customFormat="1" ht="14.25" customHeight="1"/>
    <row r="86" customFormat="1" ht="14.25" customHeight="1"/>
    <row r="87" customFormat="1" ht="14.25" customHeight="1"/>
    <row r="88" customFormat="1" ht="14.25" customHeight="1"/>
    <row r="89" customFormat="1" ht="14.25" customHeight="1"/>
    <row r="90" customFormat="1" ht="14.25" customHeight="1"/>
    <row r="91" customFormat="1" ht="14.25" customHeight="1"/>
    <row r="92" customFormat="1" ht="14.25" customHeight="1"/>
    <row r="93" customFormat="1" ht="14.25" customHeight="1"/>
    <row r="94" customFormat="1" ht="14.25" customHeight="1"/>
    <row r="95" customFormat="1" ht="14.25" customHeight="1"/>
    <row r="96" customFormat="1" ht="14.25" customHeight="1"/>
    <row r="97" customFormat="1" ht="14.25" customHeight="1"/>
    <row r="98" customFormat="1" ht="14.25" customHeight="1"/>
    <row r="99" customFormat="1" ht="14.25" customHeight="1"/>
    <row r="100" customFormat="1" ht="14.25" customHeight="1"/>
    <row r="101" customFormat="1" ht="14.25" customHeight="1"/>
    <row r="102" customFormat="1" ht="14.25" customHeight="1"/>
    <row r="103" customFormat="1" ht="14.25" customHeight="1"/>
    <row r="104" customFormat="1" ht="14.25" customHeight="1"/>
    <row r="105" customFormat="1" ht="14.25" customHeight="1"/>
    <row r="106" customFormat="1" ht="14.25" customHeight="1"/>
    <row r="107" customFormat="1" ht="14.25" customHeight="1"/>
    <row r="108" customFormat="1" ht="14.25" customHeight="1"/>
    <row r="109" customFormat="1" ht="14.25" customHeight="1"/>
    <row r="110" customFormat="1" ht="14.25" customHeight="1"/>
    <row r="111" customFormat="1" ht="14.25" customHeight="1"/>
    <row r="112" customFormat="1" ht="14.25" customHeight="1"/>
    <row r="113" customFormat="1" ht="14.25" customHeight="1"/>
    <row r="114" customFormat="1" ht="14.25" customHeight="1"/>
    <row r="115" customFormat="1" ht="14.25" customHeight="1"/>
    <row r="116" customFormat="1" ht="14.25" customHeight="1"/>
    <row r="117" customFormat="1" ht="14.25" customHeight="1"/>
    <row r="118" customFormat="1" ht="14.25" customHeight="1"/>
    <row r="119" customFormat="1" ht="14.25" customHeight="1"/>
    <row r="120" customFormat="1" ht="14.25" customHeight="1"/>
    <row r="121" customFormat="1" ht="14.25" customHeight="1"/>
    <row r="122" customFormat="1" ht="14.25" customHeight="1"/>
    <row r="123" customFormat="1" ht="14.25" customHeight="1"/>
    <row r="124" customFormat="1" ht="14.25" customHeight="1"/>
    <row r="125" customFormat="1" ht="14.25" customHeight="1"/>
    <row r="126" customFormat="1" ht="14.25" customHeight="1"/>
    <row r="127" customFormat="1" ht="14.25" customHeight="1"/>
    <row r="128" customFormat="1" ht="14.25" customHeight="1"/>
    <row r="129" customFormat="1" ht="14.25" customHeight="1"/>
    <row r="130" customFormat="1" ht="14.25" customHeight="1"/>
    <row r="131" customFormat="1" ht="14.25" customHeight="1"/>
    <row r="132" customFormat="1" ht="14.25" customHeight="1"/>
    <row r="133" customFormat="1" ht="14.25" customHeight="1"/>
    <row r="134" customFormat="1" ht="14.25" customHeight="1"/>
    <row r="135" customFormat="1" ht="14.25" customHeight="1"/>
    <row r="136" customFormat="1" ht="14.25" customHeight="1"/>
    <row r="137" customFormat="1" ht="14.25" customHeight="1"/>
    <row r="138" customFormat="1" ht="14.25" customHeight="1"/>
    <row r="139" customFormat="1" ht="14.25" customHeight="1"/>
    <row r="140" customFormat="1" ht="14.25" customHeight="1"/>
    <row r="141" customFormat="1" ht="14.25" customHeight="1"/>
    <row r="142" customFormat="1" ht="14.25" customHeight="1"/>
    <row r="143" customFormat="1" ht="14.25" customHeight="1"/>
    <row r="144" customFormat="1" ht="14.25" customHeight="1"/>
    <row r="145" customFormat="1" ht="14.25" customHeight="1"/>
    <row r="146" customFormat="1" ht="14.25" customHeight="1"/>
    <row r="147" customFormat="1" ht="14.25" customHeight="1"/>
    <row r="148" customFormat="1" ht="14.25" customHeight="1"/>
    <row r="149" customFormat="1" ht="14.25" customHeight="1"/>
    <row r="150" customFormat="1" ht="14.25" customHeight="1"/>
    <row r="151" customFormat="1" ht="14.25" customHeight="1"/>
    <row r="152" customFormat="1" ht="14.25" customHeight="1"/>
    <row r="153" customFormat="1" ht="14.25" customHeight="1"/>
    <row r="154" customFormat="1" ht="14.25" customHeight="1"/>
    <row r="155" customFormat="1" ht="14.25" customHeight="1"/>
    <row r="156" customFormat="1" ht="14.25" customHeight="1"/>
    <row r="157" customFormat="1" ht="14.25" customHeight="1"/>
    <row r="158" customFormat="1" ht="14.25" customHeight="1"/>
    <row r="159" customFormat="1" ht="14.25" customHeight="1"/>
    <row r="160" customFormat="1" ht="14.25" customHeight="1"/>
    <row r="161" customFormat="1" ht="14.25" customHeight="1"/>
    <row r="162" customFormat="1" ht="14.25" customHeight="1"/>
    <row r="163" customFormat="1" ht="14.25" customHeight="1"/>
    <row r="164" customFormat="1" ht="14.25" customHeight="1"/>
    <row r="165" customFormat="1" ht="14.25" customHeight="1"/>
    <row r="166" customFormat="1" ht="14.25" customHeight="1"/>
    <row r="167" customFormat="1" ht="14.25" customHeight="1"/>
    <row r="168" customFormat="1" ht="14.25" customHeight="1"/>
    <row r="169" customFormat="1" ht="14.25" customHeight="1"/>
    <row r="170" customFormat="1" ht="14.25" customHeight="1"/>
    <row r="171" customFormat="1" ht="14.25" customHeight="1"/>
    <row r="172" customFormat="1" ht="14.25" customHeight="1"/>
    <row r="173" customFormat="1" ht="14.25" customHeight="1"/>
    <row r="174" customFormat="1" ht="14.25" customHeight="1"/>
    <row r="175" customFormat="1" ht="14.25" customHeight="1"/>
    <row r="176" customFormat="1" ht="14.25" customHeight="1"/>
    <row r="177" customFormat="1" ht="14.25" customHeight="1"/>
    <row r="178" customFormat="1" ht="14.25" customHeight="1"/>
    <row r="179" customFormat="1" ht="14.25" customHeight="1"/>
    <row r="180" customFormat="1" ht="14.25" customHeight="1"/>
    <row r="181" customFormat="1" ht="14.25" customHeight="1"/>
    <row r="182" customFormat="1" ht="14.25" customHeight="1"/>
    <row r="183" customFormat="1" ht="14.25" customHeight="1"/>
    <row r="184" customFormat="1" ht="14.25" customHeight="1"/>
    <row r="185" customFormat="1" ht="14.25" customHeight="1"/>
    <row r="186" customFormat="1" ht="14.25" customHeight="1"/>
    <row r="187" customFormat="1" ht="14.25" customHeight="1"/>
    <row r="188" customFormat="1" ht="14.25" customHeight="1"/>
    <row r="189" customFormat="1" ht="14.25" customHeight="1"/>
    <row r="190" customFormat="1" ht="14.25" customHeight="1"/>
    <row r="191" customFormat="1" ht="14.25" customHeight="1"/>
    <row r="192" customFormat="1" ht="14.25" customHeight="1"/>
    <row r="193" customFormat="1" ht="14.25" customHeight="1"/>
    <row r="194" customFormat="1" ht="14.25" customHeight="1"/>
    <row r="195" customFormat="1" ht="14.25" customHeight="1"/>
    <row r="196" customFormat="1" ht="14.25" customHeight="1"/>
    <row r="197" customFormat="1" ht="14.25" customHeight="1"/>
    <row r="198" customFormat="1" ht="14.25" customHeight="1"/>
    <row r="199" customFormat="1" ht="14.25" customHeight="1"/>
    <row r="200" customFormat="1" ht="14.25" customHeight="1"/>
    <row r="201" customFormat="1" ht="14.25" customHeight="1"/>
    <row r="202" customFormat="1" ht="14.25" customHeight="1"/>
    <row r="203" customFormat="1" ht="14.25" customHeight="1"/>
    <row r="204" customFormat="1" ht="14.25" customHeight="1"/>
    <row r="205" customFormat="1" ht="14.25" customHeight="1"/>
    <row r="206" customFormat="1" ht="14.25" customHeight="1"/>
    <row r="207" customFormat="1" ht="14.25" customHeight="1"/>
    <row r="208" customFormat="1" ht="14.25" customHeight="1"/>
    <row r="209" customFormat="1" ht="14.25" customHeight="1"/>
    <row r="210" customFormat="1" ht="14.25" customHeight="1"/>
    <row r="211" customFormat="1" ht="14.25" customHeight="1"/>
    <row r="212" customFormat="1" ht="14.25" customHeight="1"/>
    <row r="213" customFormat="1" ht="14.25" customHeight="1"/>
    <row r="214" customFormat="1" ht="14.25" customHeight="1"/>
    <row r="215" customFormat="1" ht="14.25" customHeight="1"/>
    <row r="216" customFormat="1" ht="14.25" customHeight="1"/>
    <row r="217" customFormat="1" ht="14.25" customHeight="1"/>
    <row r="218" customFormat="1" ht="14.25" customHeight="1"/>
    <row r="219" customFormat="1" ht="14.25" customHeight="1"/>
    <row r="220" customFormat="1" ht="14.25" customHeight="1"/>
    <row r="221" customFormat="1" ht="14.25" customHeight="1"/>
    <row r="222" customFormat="1" ht="14.25" customHeight="1"/>
    <row r="223" customFormat="1" ht="14.25" customHeight="1"/>
    <row r="224" customFormat="1" ht="14.25" customHeight="1"/>
    <row r="225" customFormat="1" ht="14.25" customHeight="1"/>
    <row r="226" customFormat="1" ht="14.25" customHeight="1"/>
    <row r="227" customFormat="1" ht="14.25" customHeight="1"/>
    <row r="228" customFormat="1" ht="14.25" customHeight="1"/>
    <row r="229" customFormat="1" ht="14.25" customHeight="1"/>
    <row r="230" customFormat="1" ht="14.25" customHeight="1"/>
    <row r="231" customFormat="1" ht="14.25" customHeight="1"/>
    <row r="232" customFormat="1" ht="14.25" customHeight="1"/>
    <row r="233" customFormat="1" ht="14.25" customHeight="1"/>
    <row r="234" customFormat="1" ht="14.25" customHeight="1"/>
    <row r="235" customFormat="1" ht="14.25" customHeight="1"/>
    <row r="236" customFormat="1" ht="14.25" customHeight="1"/>
    <row r="237" customFormat="1" ht="14.25" customHeight="1"/>
    <row r="238" customFormat="1" ht="14.25" customHeight="1"/>
    <row r="239" customFormat="1" ht="14.25" customHeight="1"/>
    <row r="240" customFormat="1" ht="14.25" customHeight="1"/>
    <row r="241" customFormat="1" ht="14.25" customHeight="1"/>
    <row r="242" customFormat="1" ht="14.25" customHeight="1"/>
    <row r="243" customFormat="1" ht="14.25" customHeight="1"/>
    <row r="244" customFormat="1" ht="14.25" customHeight="1"/>
    <row r="245" customFormat="1" ht="14.25" customHeight="1"/>
    <row r="246" customFormat="1" ht="14.25" customHeight="1"/>
    <row r="247" customFormat="1" ht="14.25" customHeight="1"/>
    <row r="248" customFormat="1" ht="14.25" customHeight="1"/>
    <row r="249" customFormat="1" ht="14.25" customHeight="1"/>
    <row r="250" customFormat="1" ht="14.25" customHeight="1"/>
    <row r="251" customFormat="1" ht="14.25" customHeight="1"/>
    <row r="252" customFormat="1" ht="14.25" customHeight="1"/>
    <row r="253" customFormat="1" ht="14.25" customHeight="1"/>
    <row r="254" customFormat="1" ht="14.25" customHeight="1"/>
    <row r="255" customFormat="1" ht="14.25" customHeight="1"/>
    <row r="256" customFormat="1" ht="14.25" customHeight="1"/>
    <row r="257" customFormat="1" ht="14.25" customHeight="1"/>
    <row r="258" customFormat="1" ht="14.25" customHeight="1"/>
    <row r="259" customFormat="1" ht="14.25" customHeight="1"/>
    <row r="260" customFormat="1" ht="14.25" customHeight="1"/>
    <row r="261" customFormat="1" ht="14.25" customHeight="1"/>
    <row r="262" customFormat="1" ht="14.25" customHeight="1"/>
    <row r="263" customFormat="1" ht="14.25" customHeight="1"/>
    <row r="264" customFormat="1" ht="14.25" customHeight="1"/>
    <row r="265" customFormat="1" ht="14.25" customHeight="1"/>
    <row r="266" customFormat="1" ht="14.25" customHeight="1"/>
    <row r="267" customFormat="1" ht="14.25" customHeight="1"/>
    <row r="268" customFormat="1" ht="14.25" customHeight="1"/>
    <row r="269" customFormat="1" ht="14.25" customHeight="1"/>
    <row r="270" customFormat="1" ht="14.25" customHeight="1"/>
    <row r="271" customFormat="1" ht="14.25" customHeight="1"/>
    <row r="272" customFormat="1" ht="14.25" customHeight="1"/>
    <row r="273" customFormat="1" ht="14.25" customHeight="1"/>
    <row r="274" customFormat="1" ht="14.25" customHeight="1"/>
    <row r="275" customFormat="1" ht="14.25" customHeight="1"/>
    <row r="276" customFormat="1" ht="14.25" customHeight="1"/>
    <row r="277" customFormat="1" ht="14.25" customHeight="1"/>
    <row r="278" customFormat="1" ht="14.25" customHeight="1"/>
    <row r="279" customFormat="1" ht="14.25" customHeight="1"/>
    <row r="280" customFormat="1" ht="14.25" customHeight="1"/>
    <row r="281" customFormat="1" ht="14.25" customHeight="1"/>
    <row r="282" customFormat="1" ht="14.25" customHeight="1"/>
    <row r="283" customFormat="1" ht="14.25" customHeight="1"/>
    <row r="284" customFormat="1" ht="14.25" customHeight="1"/>
    <row r="285" customFormat="1" ht="14.25" customHeight="1"/>
    <row r="286" customFormat="1" ht="14.25" customHeight="1"/>
    <row r="287" customFormat="1" ht="14.25" customHeight="1"/>
    <row r="288" customFormat="1" ht="14.25" customHeight="1"/>
    <row r="289" customFormat="1" ht="14.25" customHeight="1"/>
    <row r="290" customFormat="1" ht="14.25" customHeight="1"/>
    <row r="291" customFormat="1" ht="14.25" customHeight="1"/>
    <row r="292" customFormat="1" ht="14.25" customHeight="1"/>
    <row r="293" customFormat="1" ht="14.25" customHeight="1"/>
    <row r="294" customFormat="1" ht="14.25" customHeight="1"/>
    <row r="295" customFormat="1" ht="14.25" customHeight="1"/>
    <row r="296" customFormat="1" ht="14.25" customHeight="1"/>
    <row r="297" customFormat="1" ht="14.25" customHeight="1"/>
    <row r="298" customFormat="1" ht="14.25" customHeight="1"/>
    <row r="299" customFormat="1" ht="14.25" customHeight="1"/>
    <row r="300" customFormat="1" ht="14.25" customHeight="1"/>
    <row r="301" customFormat="1" ht="14.25" customHeight="1"/>
    <row r="302" customFormat="1" ht="14.25" customHeight="1"/>
    <row r="303" customFormat="1" ht="14.25" customHeight="1"/>
    <row r="304" customFormat="1" ht="14.25" customHeight="1"/>
    <row r="305" customFormat="1" ht="14.25" customHeight="1"/>
    <row r="306" customFormat="1" ht="14.25" customHeight="1"/>
    <row r="307" customFormat="1" ht="14.25" customHeight="1"/>
    <row r="308" customFormat="1" ht="14.25" customHeight="1"/>
    <row r="309" customFormat="1" ht="14.25" customHeight="1"/>
    <row r="310" customFormat="1" ht="14.25" customHeight="1"/>
    <row r="311" customFormat="1" ht="14.25" customHeight="1"/>
    <row r="312" customFormat="1" ht="14.25" customHeight="1"/>
    <row r="313" customFormat="1" ht="14.25" customHeight="1"/>
    <row r="314" customFormat="1" ht="14.25" customHeight="1"/>
    <row r="315" customFormat="1" ht="14.25" customHeight="1"/>
    <row r="316" customFormat="1" ht="14.25" customHeight="1"/>
    <row r="317" customFormat="1" ht="14.25" customHeight="1"/>
    <row r="318" customFormat="1" ht="14.25" customHeight="1"/>
    <row r="319" customFormat="1" ht="14.25" customHeight="1"/>
    <row r="320" customFormat="1" ht="14.25" customHeight="1"/>
    <row r="321" customFormat="1" ht="14.25" customHeight="1"/>
    <row r="322" customFormat="1" ht="14.25" customHeight="1"/>
    <row r="323" customFormat="1" ht="14.25" customHeight="1"/>
    <row r="324" customFormat="1" ht="14.25" customHeight="1"/>
    <row r="325" customFormat="1" ht="14.25" customHeight="1"/>
    <row r="326" customFormat="1" ht="14.25" customHeight="1"/>
    <row r="327" customFormat="1" ht="14.25" customHeight="1"/>
    <row r="328" customFormat="1" ht="14.25" customHeight="1"/>
    <row r="329" customFormat="1" ht="14.25" customHeight="1"/>
    <row r="330" customFormat="1" ht="14.25" customHeight="1"/>
    <row r="331" customFormat="1" ht="14.25" customHeight="1"/>
    <row r="332" customFormat="1" ht="14.25" customHeight="1"/>
    <row r="333" customFormat="1" ht="14.25" customHeight="1"/>
    <row r="334" customFormat="1" ht="14.25" customHeight="1"/>
    <row r="335" customFormat="1" ht="14.25" customHeight="1"/>
    <row r="336" customFormat="1" ht="14.25" customHeight="1"/>
    <row r="337" customFormat="1" ht="14.25" customHeight="1"/>
    <row r="338" customFormat="1" ht="14.25" customHeight="1"/>
    <row r="339" customFormat="1" ht="14.25" customHeight="1"/>
    <row r="340" customFormat="1" ht="14.25" customHeight="1"/>
    <row r="341" customFormat="1" ht="14.25" customHeight="1"/>
    <row r="342" customFormat="1" ht="14.25" customHeight="1"/>
    <row r="343" customFormat="1" ht="14.25" customHeight="1"/>
    <row r="344" customFormat="1" ht="14.25" customHeight="1"/>
    <row r="345" customFormat="1" ht="14.25" customHeight="1"/>
    <row r="346" customFormat="1" ht="14.25" customHeight="1"/>
    <row r="347" customFormat="1" ht="14.25" customHeight="1"/>
    <row r="348" customFormat="1" ht="14.25" customHeight="1"/>
    <row r="349" customFormat="1" ht="14.25" customHeight="1"/>
    <row r="350" customFormat="1" ht="14.25" customHeight="1"/>
    <row r="351" customFormat="1" ht="14.25" customHeight="1"/>
    <row r="352" customFormat="1" ht="14.25" customHeight="1"/>
    <row r="353" customFormat="1" ht="14.25" customHeight="1"/>
    <row r="354" customFormat="1" ht="14.25" customHeight="1"/>
    <row r="355" customFormat="1" ht="14.25" customHeight="1"/>
    <row r="356" customFormat="1" ht="14.25" customHeight="1"/>
    <row r="357" customFormat="1" ht="14.25" customHeight="1"/>
    <row r="358" customFormat="1" ht="14.25" customHeight="1"/>
    <row r="359" customFormat="1" ht="14.25" customHeight="1"/>
    <row r="360" customFormat="1" ht="14.25" customHeight="1"/>
    <row r="361" customFormat="1" ht="14.25" customHeight="1"/>
    <row r="362" customFormat="1" ht="14.25" customHeight="1"/>
    <row r="363" customFormat="1" ht="14.25" customHeight="1"/>
    <row r="364" customFormat="1" ht="14.25" customHeight="1"/>
    <row r="365" customFormat="1" ht="14.25" customHeight="1"/>
    <row r="366" customFormat="1" ht="14.25" customHeight="1"/>
    <row r="367" customFormat="1" ht="14.25" customHeight="1"/>
    <row r="368" customFormat="1" ht="14.25" customHeight="1"/>
    <row r="369" customFormat="1" ht="14.25" customHeight="1"/>
    <row r="370" customFormat="1" ht="14.25" customHeight="1"/>
    <row r="371" customFormat="1" ht="14.25" customHeight="1"/>
    <row r="372" customFormat="1" ht="14.25" customHeight="1"/>
    <row r="373" customFormat="1" ht="14.25" customHeight="1"/>
    <row r="374" customFormat="1" ht="14.25" customHeight="1"/>
    <row r="375" customFormat="1" ht="14.25" customHeight="1"/>
    <row r="376" customFormat="1" ht="14.25" customHeight="1"/>
    <row r="377" customFormat="1" ht="14.25" customHeight="1"/>
    <row r="378" customFormat="1" ht="14.25" customHeight="1"/>
    <row r="379" customFormat="1" ht="14.25" customHeight="1"/>
    <row r="380" customFormat="1" ht="14.25" customHeight="1"/>
    <row r="381" customFormat="1" ht="14.25" customHeight="1"/>
    <row r="382" customFormat="1" ht="14.25" customHeight="1"/>
    <row r="383" customFormat="1" ht="14.25" customHeight="1"/>
    <row r="384" customFormat="1" ht="14.25" customHeight="1"/>
    <row r="385" customFormat="1" ht="14.25" customHeight="1"/>
    <row r="386" customFormat="1" ht="14.25" customHeight="1"/>
    <row r="387" customFormat="1" ht="14.25" customHeight="1"/>
    <row r="388" customFormat="1" ht="14.25" customHeight="1"/>
    <row r="389" customFormat="1" ht="14.25" customHeight="1"/>
    <row r="390" customFormat="1" ht="14.25" customHeight="1"/>
    <row r="391" customFormat="1" ht="14.25" customHeight="1"/>
    <row r="392" customFormat="1" ht="14.25" customHeight="1"/>
    <row r="393" customFormat="1" ht="14.25" customHeight="1"/>
    <row r="394" customFormat="1" ht="14.25" customHeight="1"/>
    <row r="395" customFormat="1" ht="14.25" customHeight="1"/>
    <row r="396" customFormat="1" ht="14.25" customHeight="1"/>
    <row r="397" customFormat="1" ht="14.25" customHeight="1"/>
    <row r="398" customFormat="1" ht="14.25" customHeight="1"/>
    <row r="399" customFormat="1" ht="14.25" customHeight="1"/>
    <row r="400" customFormat="1" ht="14.25" customHeight="1"/>
    <row r="401" customFormat="1" ht="14.25" customHeight="1"/>
    <row r="402" customFormat="1" ht="14.25" customHeight="1"/>
    <row r="403" customFormat="1" ht="14.25" customHeight="1"/>
    <row r="404" customFormat="1" ht="14.25" customHeight="1"/>
    <row r="405" customFormat="1" ht="14.25" customHeight="1"/>
    <row r="406" customFormat="1" ht="14.25" customHeight="1"/>
    <row r="407" customFormat="1" ht="14.25" customHeight="1"/>
    <row r="408" customFormat="1" ht="14.25" customHeight="1"/>
    <row r="409" customFormat="1" ht="14.25" customHeight="1"/>
    <row r="410" customFormat="1" ht="14.25" customHeight="1"/>
    <row r="411" customFormat="1" ht="14.25" customHeight="1"/>
    <row r="412" customFormat="1" ht="14.25" customHeight="1"/>
    <row r="413" customFormat="1" ht="14.25" customHeight="1"/>
    <row r="414" customFormat="1" ht="14.25" customHeight="1"/>
    <row r="415" customFormat="1" ht="14.25" customHeight="1"/>
    <row r="416" customFormat="1" ht="14.25" customHeight="1"/>
    <row r="417" customFormat="1" ht="14.25" customHeight="1"/>
    <row r="418" customFormat="1" ht="14.25" customHeight="1"/>
    <row r="419" customFormat="1" ht="14.25" customHeight="1"/>
    <row r="420" customFormat="1" ht="14.25" customHeight="1"/>
    <row r="421" customFormat="1" ht="14.25" customHeight="1"/>
    <row r="422" customFormat="1" ht="14.25" customHeight="1"/>
    <row r="423" customFormat="1" ht="14.25" customHeight="1"/>
    <row r="424" customFormat="1" ht="14.25" customHeight="1"/>
    <row r="425" customFormat="1" ht="14.25" customHeight="1"/>
    <row r="426" customFormat="1" ht="14.25" customHeight="1"/>
    <row r="427" customFormat="1" ht="14.25" customHeight="1"/>
    <row r="428" customFormat="1" ht="14.25" customHeight="1"/>
    <row r="429" customFormat="1" ht="14.25" customHeight="1"/>
    <row r="430" customFormat="1" ht="14.25" customHeight="1"/>
    <row r="431" customFormat="1" ht="14.25" customHeight="1"/>
    <row r="432" customFormat="1" ht="14.25" customHeight="1"/>
    <row r="433" customFormat="1" ht="14.25" customHeight="1"/>
    <row r="434" customFormat="1" ht="14.25" customHeight="1"/>
    <row r="435" customFormat="1" ht="14.25" customHeight="1"/>
    <row r="436" customFormat="1" ht="14.25" customHeight="1"/>
    <row r="437" customFormat="1" ht="14.25" customHeight="1"/>
    <row r="438" customFormat="1" ht="14.25" customHeight="1"/>
    <row r="439" customFormat="1" ht="14.25" customHeight="1"/>
    <row r="440" customFormat="1" ht="14.25" customHeight="1"/>
    <row r="441" customFormat="1" ht="14.25" customHeight="1"/>
    <row r="442" customFormat="1" ht="14.25" customHeight="1"/>
    <row r="443" customFormat="1" ht="14.25" customHeight="1"/>
    <row r="444" customFormat="1" ht="14.25" customHeight="1"/>
    <row r="445" customFormat="1" ht="14.25" customHeight="1"/>
    <row r="446" customFormat="1" ht="14.25" customHeight="1"/>
    <row r="447" customFormat="1" ht="14.25" customHeight="1"/>
    <row r="448" customFormat="1" ht="14.25" customHeight="1"/>
    <row r="449" customFormat="1" ht="14.25" customHeight="1"/>
    <row r="450" customFormat="1" ht="14.25" customHeight="1"/>
    <row r="451" customFormat="1" ht="14.25" customHeight="1"/>
    <row r="452" customFormat="1" ht="14.25" customHeight="1"/>
    <row r="453" customFormat="1" ht="14.25" customHeight="1"/>
    <row r="454" customFormat="1" ht="14.25" customHeight="1"/>
    <row r="455" customFormat="1" ht="14.25" customHeight="1"/>
    <row r="456" customFormat="1" ht="14.25" customHeight="1"/>
    <row r="457" customFormat="1" ht="14.25" customHeight="1"/>
    <row r="458" customFormat="1" ht="14.25" customHeight="1"/>
    <row r="459" customFormat="1" ht="14.25" customHeight="1"/>
    <row r="460" customFormat="1" ht="14.25" customHeight="1"/>
    <row r="461" customFormat="1" ht="14.25" customHeight="1"/>
    <row r="462" customFormat="1" ht="14.25" customHeight="1"/>
    <row r="463" customFormat="1" ht="14.25" customHeight="1"/>
    <row r="464" customFormat="1" ht="14.25" customHeight="1"/>
    <row r="465" customFormat="1" ht="14.25" customHeight="1"/>
    <row r="466" customFormat="1" ht="14.25" customHeight="1"/>
    <row r="467" customFormat="1" ht="14.25" customHeight="1"/>
    <row r="468" customFormat="1" ht="14.25" customHeight="1"/>
    <row r="469" customFormat="1" ht="14.25" customHeight="1"/>
    <row r="470" customFormat="1" ht="14.25" customHeight="1"/>
    <row r="471" customFormat="1" ht="14.25" customHeight="1"/>
    <row r="472" customFormat="1" ht="14.25" customHeight="1"/>
    <row r="473" customFormat="1" ht="14.25" customHeight="1"/>
    <row r="474" customFormat="1" ht="14.25" customHeight="1"/>
    <row r="475" customFormat="1" ht="14.25" customHeight="1"/>
    <row r="476" customFormat="1" ht="14.25" customHeight="1"/>
    <row r="477" customFormat="1" ht="14.25" customHeight="1"/>
    <row r="478" customFormat="1" ht="14.25" customHeight="1"/>
    <row r="479" customFormat="1" ht="14.25" customHeight="1"/>
    <row r="480" customFormat="1" ht="14.25" customHeight="1"/>
    <row r="481" customFormat="1" ht="14.25" customHeight="1"/>
    <row r="482" customFormat="1" ht="14.25" customHeight="1"/>
    <row r="483" customFormat="1" ht="14.25" customHeight="1"/>
    <row r="484" customFormat="1" ht="14.25" customHeight="1"/>
    <row r="485" customFormat="1" ht="14.25" customHeight="1"/>
    <row r="486" customFormat="1" ht="14.25" customHeight="1"/>
    <row r="487" customFormat="1" ht="14.25" customHeight="1"/>
    <row r="488" customFormat="1" ht="14.25" customHeight="1"/>
    <row r="489" customFormat="1" ht="14.25" customHeight="1"/>
    <row r="490" customFormat="1" ht="14.25" customHeight="1"/>
    <row r="491" customFormat="1" ht="14.25" customHeight="1"/>
    <row r="492" customFormat="1" ht="14.25" customHeight="1"/>
    <row r="493" customFormat="1" ht="14.25" customHeight="1"/>
    <row r="494" customFormat="1" ht="14.25" customHeight="1"/>
    <row r="495" customFormat="1" ht="14.25" customHeight="1"/>
    <row r="496" customFormat="1" ht="14.25" customHeight="1"/>
    <row r="497" customFormat="1" ht="14.25" customHeight="1"/>
    <row r="498" customFormat="1" ht="14.25" customHeight="1"/>
    <row r="499" customFormat="1" ht="14.25" customHeight="1"/>
    <row r="500" customFormat="1" ht="14.25" customHeight="1"/>
    <row r="501" customFormat="1" ht="14.25" customHeight="1"/>
    <row r="502" customFormat="1" ht="14.25" customHeight="1"/>
    <row r="503" customFormat="1" ht="14.25" customHeight="1"/>
    <row r="504" customFormat="1" ht="14.25" customHeight="1"/>
    <row r="505" customFormat="1" ht="14.25" customHeight="1"/>
    <row r="506" customFormat="1" ht="14.25" customHeight="1"/>
    <row r="507" customFormat="1" ht="14.25" customHeight="1"/>
    <row r="508" customFormat="1" ht="14.25" customHeight="1"/>
    <row r="509" customFormat="1" ht="14.25" customHeight="1"/>
    <row r="510" customFormat="1" ht="14.25" customHeight="1"/>
    <row r="511" customFormat="1" ht="14.25" customHeight="1"/>
    <row r="512" customFormat="1" ht="14.25" customHeight="1"/>
    <row r="513" customFormat="1" ht="14.25" customHeight="1"/>
    <row r="514" customFormat="1" ht="14.25" customHeight="1"/>
    <row r="515" customFormat="1" ht="14.25" customHeight="1"/>
    <row r="516" customFormat="1" ht="14.25" customHeight="1"/>
    <row r="517" customFormat="1" ht="14.25" customHeight="1"/>
    <row r="518" customFormat="1" ht="14.25" customHeight="1"/>
    <row r="519" customFormat="1" ht="14.25" customHeight="1"/>
    <row r="520" customFormat="1" ht="14.25" customHeight="1"/>
    <row r="521" customFormat="1" ht="14.25" customHeight="1"/>
    <row r="522" customFormat="1" ht="14.25" customHeight="1"/>
    <row r="523" customFormat="1" ht="14.25" customHeight="1"/>
    <row r="524" customFormat="1" ht="14.25" customHeight="1"/>
    <row r="525" customFormat="1" ht="14.25" customHeight="1"/>
    <row r="526" customFormat="1" ht="14.25" customHeight="1"/>
    <row r="527" customFormat="1" ht="14.25" customHeight="1"/>
    <row r="528" customFormat="1" ht="14.25" customHeight="1"/>
    <row r="529" customFormat="1" ht="14.25" customHeight="1"/>
    <row r="530" customFormat="1" ht="14.25" customHeight="1"/>
    <row r="531" customFormat="1" ht="14.25" customHeight="1"/>
    <row r="532" customFormat="1" ht="14.25" customHeight="1"/>
    <row r="533" customFormat="1" ht="14.25" customHeight="1"/>
    <row r="534" customFormat="1" ht="14.25" customHeight="1"/>
    <row r="535" customFormat="1" ht="14.25" customHeight="1"/>
    <row r="536" customFormat="1" ht="14.25" customHeight="1"/>
    <row r="537" customFormat="1" ht="14.25" customHeight="1"/>
    <row r="538" customFormat="1" ht="14.25" customHeight="1"/>
    <row r="539" customFormat="1" ht="14.25" customHeight="1"/>
    <row r="540" customFormat="1" ht="14.25" customHeight="1"/>
    <row r="541" customFormat="1" ht="14.25" customHeight="1"/>
    <row r="542" customFormat="1" ht="14.25" customHeight="1"/>
    <row r="543" customFormat="1" ht="14.25" customHeight="1"/>
    <row r="544" customFormat="1" ht="14.25" customHeight="1"/>
    <row r="545" customFormat="1" ht="14.25" customHeight="1"/>
    <row r="546" customFormat="1" ht="14.25" customHeight="1"/>
    <row r="547" customFormat="1" ht="14.25" customHeight="1"/>
    <row r="548" customFormat="1" ht="14.25" customHeight="1"/>
    <row r="549" customFormat="1" ht="14.25" customHeight="1"/>
    <row r="550" customFormat="1" ht="14.25" customHeight="1"/>
    <row r="551" customFormat="1" ht="14.25" customHeight="1"/>
    <row r="552" customFormat="1" ht="14.25" customHeight="1"/>
    <row r="553" customFormat="1" ht="14.25" customHeight="1"/>
    <row r="554" customFormat="1" ht="14.25" customHeight="1"/>
    <row r="555" customFormat="1" ht="14.25" customHeight="1"/>
    <row r="556" customFormat="1" ht="14.25" customHeight="1"/>
    <row r="557" customFormat="1" ht="14.25" customHeight="1"/>
    <row r="558" customFormat="1" ht="14.25" customHeight="1"/>
    <row r="559" customFormat="1" ht="14.25" customHeight="1"/>
    <row r="560" customFormat="1" ht="14.25" customHeight="1"/>
    <row r="561" customFormat="1" ht="14.25" customHeight="1"/>
    <row r="562" customFormat="1" ht="14.25" customHeight="1"/>
    <row r="563" customFormat="1" ht="14.25" customHeight="1"/>
    <row r="564" customFormat="1" ht="14.25" customHeight="1"/>
    <row r="565" customFormat="1" ht="14.25" customHeight="1"/>
    <row r="566" customFormat="1" ht="14.25" customHeight="1"/>
    <row r="567" customFormat="1" ht="14.25" customHeight="1"/>
    <row r="568" customFormat="1" ht="14.25" customHeight="1"/>
    <row r="569" customFormat="1" ht="14.25" customHeight="1"/>
    <row r="570" customFormat="1" ht="14.25" customHeight="1"/>
    <row r="571" customFormat="1" ht="14.25" customHeight="1"/>
    <row r="572" customFormat="1" ht="14.25" customHeight="1"/>
    <row r="573" customFormat="1" ht="14.25" customHeight="1"/>
    <row r="574" customFormat="1" ht="14.25" customHeight="1"/>
    <row r="575" customFormat="1" ht="14.25" customHeight="1"/>
    <row r="576" customFormat="1" ht="14.25" customHeight="1"/>
    <row r="577" customFormat="1" ht="14.25" customHeight="1"/>
    <row r="578" customFormat="1" ht="14.25" customHeight="1"/>
    <row r="579" customFormat="1" ht="14.25" customHeight="1"/>
    <row r="580" customFormat="1" ht="14.25" customHeight="1"/>
    <row r="581" customFormat="1" ht="14.25" customHeight="1"/>
    <row r="582" customFormat="1" ht="14.25" customHeight="1"/>
    <row r="583" customFormat="1" ht="14.25" customHeight="1"/>
    <row r="584" customFormat="1" ht="14.25" customHeight="1"/>
    <row r="585" customFormat="1" ht="14.25" customHeight="1"/>
    <row r="586" customFormat="1" ht="14.25" customHeight="1"/>
    <row r="587" customFormat="1" ht="14.25" customHeight="1"/>
    <row r="588" customFormat="1" ht="14.25" customHeight="1"/>
    <row r="589" customFormat="1" ht="14.25" customHeight="1"/>
    <row r="590" customFormat="1" ht="14.25" customHeight="1"/>
    <row r="591" customFormat="1" ht="14.25" customHeight="1"/>
    <row r="592" customFormat="1" ht="14.25" customHeight="1"/>
    <row r="593" customFormat="1" ht="14.25" customHeight="1"/>
    <row r="594" customFormat="1" ht="14.25" customHeight="1"/>
    <row r="595" customFormat="1" ht="14.25" customHeight="1"/>
    <row r="596" customFormat="1" ht="14.25" customHeight="1"/>
    <row r="597" customFormat="1" ht="14.25" customHeight="1"/>
    <row r="598" customFormat="1" ht="14.25" customHeight="1"/>
    <row r="599" customFormat="1" ht="14.25" customHeight="1"/>
    <row r="600" customFormat="1" ht="14.25" customHeight="1"/>
    <row r="601" customFormat="1" ht="14.25" customHeight="1"/>
    <row r="602" customFormat="1" ht="14.25" customHeight="1"/>
    <row r="603" customFormat="1" ht="14.25" customHeight="1"/>
    <row r="604" customFormat="1" ht="14.25" customHeight="1"/>
    <row r="605" customFormat="1" ht="14.25" customHeight="1"/>
    <row r="606" customFormat="1" ht="14.25" customHeight="1"/>
    <row r="607" customFormat="1" ht="14.25" customHeight="1"/>
    <row r="608" customFormat="1" ht="14.25" customHeight="1"/>
    <row r="609" customFormat="1" ht="14.25" customHeight="1"/>
    <row r="610" customFormat="1" ht="14.25" customHeight="1"/>
    <row r="611" customFormat="1" ht="14.25" customHeight="1"/>
    <row r="612" customFormat="1" ht="14.25" customHeight="1"/>
    <row r="613" customFormat="1" ht="14.25" customHeight="1"/>
    <row r="614" customFormat="1" ht="14.25" customHeight="1"/>
    <row r="615" customFormat="1" ht="14.25" customHeight="1"/>
    <row r="616" customFormat="1" ht="14.25" customHeight="1"/>
    <row r="617" customFormat="1" ht="14.25" customHeight="1"/>
    <row r="618" customFormat="1" ht="14.25" customHeight="1"/>
    <row r="619" customFormat="1" ht="14.25" customHeight="1"/>
    <row r="620" customFormat="1" ht="14.25" customHeight="1"/>
    <row r="621" customFormat="1" ht="14.25" customHeight="1"/>
    <row r="622" customFormat="1" ht="14.25" customHeight="1"/>
    <row r="623" customFormat="1" ht="14.25" customHeight="1"/>
    <row r="624" customFormat="1" ht="14.25" customHeight="1"/>
    <row r="625" customFormat="1" ht="14.25" customHeight="1"/>
    <row r="626" customFormat="1" ht="14.25" customHeight="1"/>
    <row r="627" customFormat="1" ht="14.25" customHeight="1"/>
    <row r="628" customFormat="1" ht="14.25" customHeight="1"/>
    <row r="629" customFormat="1" ht="14.25" customHeight="1"/>
    <row r="630" customFormat="1" ht="14.25" customHeight="1"/>
    <row r="631" customFormat="1" ht="14.25" customHeight="1"/>
    <row r="632" customFormat="1" ht="14.25" customHeight="1"/>
    <row r="633" customFormat="1" ht="14.25" customHeight="1"/>
    <row r="634" customFormat="1" ht="14.25" customHeight="1"/>
    <row r="635" customFormat="1" ht="14.25" customHeight="1"/>
    <row r="636" customFormat="1" ht="14.25" customHeight="1"/>
    <row r="637" customFormat="1" ht="14.25" customHeight="1"/>
    <row r="638" customFormat="1" ht="14.25" customHeight="1"/>
    <row r="639" customFormat="1" ht="14.25" customHeight="1"/>
    <row r="640" customFormat="1" ht="14.25" customHeight="1"/>
    <row r="641" customFormat="1" ht="14.25" customHeight="1"/>
    <row r="642" customFormat="1" ht="14.25" customHeight="1"/>
    <row r="643" customFormat="1" ht="14.25" customHeight="1"/>
    <row r="644" customFormat="1" ht="14.25" customHeight="1"/>
    <row r="645" customFormat="1" ht="14.25" customHeight="1"/>
    <row r="646" customFormat="1" ht="14.25" customHeight="1"/>
    <row r="647" customFormat="1" ht="14.25" customHeight="1"/>
    <row r="648" customFormat="1" ht="14.25" customHeight="1"/>
    <row r="649" customFormat="1" ht="14.25" customHeight="1"/>
    <row r="650" customFormat="1" ht="14.25" customHeight="1"/>
    <row r="651" customFormat="1" ht="14.25" customHeight="1"/>
    <row r="652" customFormat="1" ht="14.25" customHeight="1"/>
    <row r="653" customFormat="1" ht="14.25" customHeight="1"/>
    <row r="654" customFormat="1" ht="14.25" customHeight="1"/>
    <row r="655" customFormat="1" ht="14.25" customHeight="1"/>
    <row r="656" customFormat="1" ht="14.25" customHeight="1"/>
    <row r="657" customFormat="1" ht="14.25" customHeight="1"/>
    <row r="658" customFormat="1" ht="14.25" customHeight="1"/>
    <row r="659" customFormat="1" ht="14.25" customHeight="1"/>
    <row r="660" customFormat="1" ht="14.25" customHeight="1"/>
    <row r="661" customFormat="1" ht="14.25" customHeight="1"/>
    <row r="662" customFormat="1" ht="14.25" customHeight="1"/>
    <row r="663" customFormat="1" ht="14.25" customHeight="1"/>
    <row r="664" customFormat="1" ht="14.25" customHeight="1"/>
    <row r="665" customFormat="1" ht="14.25" customHeight="1"/>
    <row r="666" customFormat="1" ht="14.25" customHeight="1"/>
    <row r="667" customFormat="1" ht="14.25" customHeight="1"/>
    <row r="668" customFormat="1" ht="14.25" customHeight="1"/>
    <row r="669" customFormat="1" ht="14.25" customHeight="1"/>
    <row r="670" customFormat="1" ht="14.25" customHeight="1"/>
    <row r="671" customFormat="1" ht="14.25" customHeight="1"/>
    <row r="672" customFormat="1" ht="14.25" customHeight="1"/>
    <row r="673" customFormat="1" ht="14.25" customHeight="1"/>
    <row r="674" customFormat="1" ht="14.25" customHeight="1"/>
    <row r="675" customFormat="1" ht="14.25" customHeight="1"/>
    <row r="676" customFormat="1" ht="14.25" customHeight="1"/>
    <row r="677" customFormat="1" ht="14.25" customHeight="1"/>
    <row r="678" customFormat="1" ht="14.25" customHeight="1"/>
    <row r="679" customFormat="1" ht="14.25" customHeight="1"/>
    <row r="680" customFormat="1" ht="14.25" customHeight="1"/>
    <row r="681" customFormat="1" ht="14.25" customHeight="1"/>
    <row r="682" customFormat="1" ht="14.25" customHeight="1"/>
    <row r="683" customFormat="1" ht="14.25" customHeight="1"/>
    <row r="684" customFormat="1" ht="14.25" customHeight="1"/>
    <row r="685" customFormat="1" ht="14.25" customHeight="1"/>
    <row r="686" customFormat="1" ht="14.25" customHeight="1"/>
    <row r="687" customFormat="1" ht="14.25" customHeight="1"/>
    <row r="688" customFormat="1" ht="14.25" customHeight="1"/>
    <row r="689" customFormat="1" ht="14.25" customHeight="1"/>
    <row r="690" customFormat="1" ht="14.25" customHeight="1"/>
    <row r="691" customFormat="1" ht="14.25" customHeight="1"/>
    <row r="692" customFormat="1" ht="14.25" customHeight="1"/>
    <row r="693" customFormat="1" ht="14.25" customHeight="1"/>
    <row r="694" customFormat="1" ht="14.25" customHeight="1"/>
    <row r="695" customFormat="1" ht="14.25" customHeight="1"/>
    <row r="696" customFormat="1" ht="14.25" customHeight="1"/>
    <row r="697" customFormat="1" ht="14.25" customHeight="1"/>
    <row r="698" customFormat="1" ht="14.25" customHeight="1"/>
    <row r="699" customFormat="1" ht="14.25" customHeight="1"/>
    <row r="700" customFormat="1" ht="14.25" customHeight="1"/>
    <row r="701" customFormat="1" ht="14.25" customHeight="1"/>
    <row r="702" customFormat="1" ht="14.25" customHeight="1"/>
    <row r="703" customFormat="1" ht="14.25" customHeight="1"/>
    <row r="704" customFormat="1" ht="14.25" customHeight="1"/>
    <row r="705" customFormat="1" ht="14.25" customHeight="1"/>
    <row r="706" customFormat="1" ht="14.25" customHeight="1"/>
    <row r="707" customFormat="1" ht="14.25" customHeight="1"/>
    <row r="708" customFormat="1" ht="14.25" customHeight="1"/>
    <row r="709" customFormat="1" ht="14.25" customHeight="1"/>
    <row r="710" customFormat="1" ht="14.25" customHeight="1"/>
    <row r="711" customFormat="1" ht="14.25" customHeight="1"/>
    <row r="712" customFormat="1" ht="14.25" customHeight="1"/>
    <row r="713" customFormat="1" ht="14.25" customHeight="1"/>
    <row r="714" customFormat="1" ht="14.25" customHeight="1"/>
    <row r="715" customFormat="1" ht="14.25" customHeight="1"/>
    <row r="716" customFormat="1" ht="14.25" customHeight="1"/>
    <row r="717" customFormat="1" ht="14.25" customHeight="1"/>
    <row r="718" customFormat="1" ht="14.25" customHeight="1"/>
    <row r="719" customFormat="1" ht="14.25" customHeight="1"/>
    <row r="720" customFormat="1" ht="14.25" customHeight="1"/>
    <row r="721" customFormat="1" ht="14.25" customHeight="1"/>
    <row r="722" customFormat="1" ht="14.25" customHeight="1"/>
    <row r="723" customFormat="1" ht="14.25" customHeight="1"/>
    <row r="724" customFormat="1" ht="14.25" customHeight="1"/>
    <row r="725" customFormat="1" ht="14.25" customHeight="1"/>
    <row r="726" customFormat="1" ht="14.25" customHeight="1"/>
    <row r="727" customFormat="1" ht="14.25" customHeight="1"/>
    <row r="728" customFormat="1" ht="14.25" customHeight="1"/>
    <row r="729" customFormat="1" ht="14.25" customHeight="1"/>
    <row r="730" customFormat="1" ht="14.25" customHeight="1"/>
    <row r="731" customFormat="1" ht="14.25" customHeight="1"/>
    <row r="732" customFormat="1" ht="14.25" customHeight="1"/>
    <row r="733" customFormat="1" ht="14.25" customHeight="1"/>
    <row r="734" customFormat="1" ht="14.25" customHeight="1"/>
    <row r="735" customFormat="1" ht="14.25" customHeight="1"/>
    <row r="736" customFormat="1" ht="14.25" customHeight="1"/>
    <row r="737" customFormat="1" ht="14.25" customHeight="1"/>
    <row r="738" customFormat="1" ht="14.25" customHeight="1"/>
    <row r="739" customFormat="1" ht="14.25" customHeight="1"/>
    <row r="740" customFormat="1" ht="14.25" customHeight="1"/>
    <row r="741" customFormat="1" ht="14.25" customHeight="1"/>
    <row r="742" customFormat="1" ht="14.25" customHeight="1"/>
    <row r="743" customFormat="1" ht="14.25" customHeight="1"/>
    <row r="744" customFormat="1" ht="14.25" customHeight="1"/>
    <row r="745" customFormat="1" ht="14.25" customHeight="1"/>
    <row r="746" customFormat="1" ht="14.25" customHeight="1"/>
    <row r="747" customFormat="1" ht="14.25" customHeight="1"/>
    <row r="748" customFormat="1" ht="14.25" customHeight="1"/>
    <row r="749" customFormat="1" ht="14.25" customHeight="1"/>
    <row r="750" customFormat="1" ht="14.25" customHeight="1"/>
    <row r="751" customFormat="1" ht="14.25" customHeight="1"/>
    <row r="752" customFormat="1" ht="14.25" customHeight="1"/>
    <row r="753" customFormat="1" ht="14.25" customHeight="1"/>
    <row r="754" customFormat="1" ht="14.25" customHeight="1"/>
    <row r="755" customFormat="1" ht="14.25" customHeight="1"/>
    <row r="756" customFormat="1" ht="14.25" customHeight="1"/>
    <row r="757" customFormat="1" ht="14.25" customHeight="1"/>
    <row r="758" customFormat="1" ht="14.25" customHeight="1"/>
    <row r="759" customFormat="1" ht="14.25" customHeight="1"/>
    <row r="760" customFormat="1" ht="14.25" customHeight="1"/>
    <row r="761" customFormat="1" ht="14.25" customHeight="1"/>
    <row r="762" customFormat="1" ht="14.25" customHeight="1"/>
    <row r="763" customFormat="1" ht="14.25" customHeight="1"/>
    <row r="764" customFormat="1" ht="14.25" customHeight="1"/>
    <row r="765" customFormat="1" ht="14.25" customHeight="1"/>
    <row r="766" customFormat="1" ht="14.25" customHeight="1"/>
    <row r="767" customFormat="1" ht="14.25" customHeight="1"/>
    <row r="768" customFormat="1" ht="14.25" customHeight="1"/>
    <row r="769" customFormat="1" ht="14.25" customHeight="1"/>
    <row r="770" customFormat="1" ht="14.25" customHeight="1"/>
    <row r="771" customFormat="1" ht="14.25" customHeight="1"/>
    <row r="772" customFormat="1" ht="14.25" customHeight="1"/>
    <row r="773" customFormat="1" ht="14.25" customHeight="1"/>
    <row r="774" customFormat="1" ht="14.25" customHeight="1"/>
    <row r="775" customFormat="1" ht="14.25" customHeight="1"/>
    <row r="776" customFormat="1" ht="14.25" customHeight="1"/>
    <row r="777" customFormat="1" ht="14.25" customHeight="1"/>
    <row r="778" customFormat="1" ht="14.25" customHeight="1"/>
    <row r="779" customFormat="1" ht="14.25" customHeight="1"/>
    <row r="780" customFormat="1" ht="14.25" customHeight="1"/>
    <row r="781" customFormat="1" ht="14.25" customHeight="1"/>
    <row r="782" customFormat="1" ht="14.25" customHeight="1"/>
    <row r="783" customFormat="1" ht="14.25" customHeight="1"/>
    <row r="784" customFormat="1" ht="14.25" customHeight="1"/>
    <row r="785" customFormat="1" ht="14.25" customHeight="1"/>
    <row r="786" customFormat="1" ht="14.25" customHeight="1"/>
    <row r="787" customFormat="1" ht="14.25" customHeight="1"/>
    <row r="788" customFormat="1" ht="14.25" customHeight="1"/>
    <row r="789" customFormat="1" ht="14.25" customHeight="1"/>
    <row r="790" customFormat="1" ht="14.25" customHeight="1"/>
    <row r="791" customFormat="1" ht="14.25" customHeight="1"/>
    <row r="792" customFormat="1" ht="14.25" customHeight="1"/>
    <row r="793" customFormat="1" ht="14.25" customHeight="1"/>
    <row r="794" customFormat="1" ht="14.25" customHeight="1"/>
    <row r="795" customFormat="1" ht="14.25" customHeight="1"/>
    <row r="796" customFormat="1" ht="14.25" customHeight="1"/>
    <row r="797" customFormat="1" ht="14.25" customHeight="1"/>
    <row r="798" customFormat="1" ht="14.25" customHeight="1"/>
    <row r="799" customFormat="1" ht="14.25" customHeight="1"/>
    <row r="800" customFormat="1" ht="14.25" customHeight="1"/>
    <row r="801" customFormat="1" ht="14.25" customHeight="1"/>
    <row r="802" customFormat="1" ht="14.25" customHeight="1"/>
    <row r="803" customFormat="1" ht="14.25" customHeight="1"/>
    <row r="804" customFormat="1" ht="14.25" customHeight="1"/>
    <row r="805" customFormat="1" ht="14.25" customHeight="1"/>
    <row r="806" customFormat="1" ht="14.25" customHeight="1"/>
    <row r="807" customFormat="1" ht="14.25" customHeight="1"/>
    <row r="808" customFormat="1" ht="14.25" customHeight="1"/>
    <row r="809" customFormat="1" ht="14.25" customHeight="1"/>
    <row r="810" customFormat="1" ht="14.25" customHeight="1"/>
    <row r="811" customFormat="1" ht="14.25" customHeight="1"/>
    <row r="812" customFormat="1" ht="14.25" customHeight="1"/>
    <row r="813" customFormat="1" ht="14.25" customHeight="1"/>
    <row r="814" customFormat="1" ht="14.25" customHeight="1"/>
    <row r="815" customFormat="1" ht="14.25" customHeight="1"/>
    <row r="816" customFormat="1" ht="14.25" customHeight="1"/>
    <row r="817" customFormat="1" ht="14.25" customHeight="1"/>
    <row r="818" customFormat="1" ht="14.25" customHeight="1"/>
    <row r="819" customFormat="1" ht="14.25" customHeight="1"/>
    <row r="820" customFormat="1" ht="14.25" customHeight="1"/>
    <row r="821" customFormat="1" ht="14.25" customHeight="1"/>
    <row r="822" customFormat="1" ht="14.25" customHeight="1"/>
    <row r="823" customFormat="1" ht="14.25" customHeight="1"/>
    <row r="824" customFormat="1" ht="14.25" customHeight="1"/>
    <row r="825" customFormat="1" ht="14.25" customHeight="1"/>
    <row r="826" customFormat="1" ht="14.25" customHeight="1"/>
    <row r="827" customFormat="1" ht="14.25" customHeight="1"/>
    <row r="828" customFormat="1" ht="14.25" customHeight="1"/>
    <row r="829" customFormat="1" ht="14.25" customHeight="1"/>
    <row r="830" customFormat="1" ht="14.25" customHeight="1"/>
    <row r="831" customFormat="1" ht="14.25" customHeight="1"/>
    <row r="832" customFormat="1" ht="14.25" customHeight="1"/>
    <row r="833" customFormat="1" ht="14.25" customHeight="1"/>
    <row r="834" customFormat="1" ht="14.25" customHeight="1"/>
    <row r="835" customFormat="1" ht="14.25" customHeight="1"/>
    <row r="836" customFormat="1" ht="14.25" customHeight="1"/>
    <row r="837" customFormat="1" ht="14.25" customHeight="1"/>
    <row r="838" customFormat="1" ht="14.25" customHeight="1"/>
    <row r="839" customFormat="1" ht="14.25" customHeight="1"/>
    <row r="840" customFormat="1" ht="14.25" customHeight="1"/>
    <row r="841" customFormat="1" ht="14.25" customHeight="1"/>
    <row r="842" customFormat="1" ht="14.25" customHeight="1"/>
    <row r="843" customFormat="1" ht="14.25" customHeight="1"/>
    <row r="844" customFormat="1" ht="14.25" customHeight="1"/>
    <row r="845" customFormat="1" ht="14.25" customHeight="1"/>
    <row r="846" customFormat="1" ht="14.25" customHeight="1"/>
    <row r="847" customFormat="1" ht="14.25" customHeight="1"/>
    <row r="848" customFormat="1" ht="14.25" customHeight="1"/>
    <row r="849" customFormat="1" ht="14.25" customHeight="1"/>
    <row r="850" customFormat="1" ht="14.25" customHeight="1"/>
    <row r="851" customFormat="1" ht="14.25" customHeight="1"/>
    <row r="852" customFormat="1" ht="14.25" customHeight="1"/>
    <row r="853" customFormat="1" ht="14.25" customHeight="1"/>
    <row r="854" customFormat="1" ht="14.25" customHeight="1"/>
    <row r="855" customFormat="1" ht="14.25" customHeight="1"/>
    <row r="856" customFormat="1" ht="14.25" customHeight="1"/>
    <row r="857" customFormat="1" ht="14.25" customHeight="1"/>
    <row r="858" customFormat="1" ht="14.25" customHeight="1"/>
    <row r="859" customFormat="1" ht="14.25" customHeight="1"/>
    <row r="860" customFormat="1" ht="14.25" customHeight="1"/>
    <row r="861" customFormat="1" ht="14.25" customHeight="1"/>
    <row r="862" customFormat="1" ht="14.25" customHeight="1"/>
    <row r="863" customFormat="1" ht="14.25" customHeight="1"/>
    <row r="864" customFormat="1" ht="14.25" customHeight="1"/>
    <row r="865" customFormat="1" ht="14.25" customHeight="1"/>
    <row r="866" customFormat="1" ht="14.25" customHeight="1"/>
    <row r="867" customFormat="1" ht="14.25" customHeight="1"/>
    <row r="868" customFormat="1" ht="14.25" customHeight="1"/>
    <row r="869" customFormat="1" ht="14.25" customHeight="1"/>
    <row r="870" customFormat="1" ht="14.25" customHeight="1"/>
    <row r="871" customFormat="1" ht="14.25" customHeight="1"/>
    <row r="872" customFormat="1" ht="14.25" customHeight="1"/>
    <row r="873" customFormat="1" ht="14.25" customHeight="1"/>
    <row r="874" customFormat="1" ht="14.25" customHeight="1"/>
    <row r="875" customFormat="1" ht="14.25" customHeight="1"/>
    <row r="876" customFormat="1" ht="14.25" customHeight="1"/>
    <row r="877" customFormat="1" ht="14.25" customHeight="1"/>
    <row r="878" customFormat="1" ht="14.25" customHeight="1"/>
    <row r="879" customFormat="1" ht="14.25" customHeight="1"/>
    <row r="880" customFormat="1" ht="14.25" customHeight="1"/>
    <row r="881" customFormat="1" ht="14.25" customHeight="1"/>
    <row r="882" customFormat="1" ht="14.25" customHeight="1"/>
    <row r="883" customFormat="1" ht="14.25" customHeight="1"/>
    <row r="884" customFormat="1" ht="14.25" customHeight="1"/>
    <row r="885" customFormat="1" ht="14.25" customHeight="1"/>
    <row r="886" customFormat="1" ht="14.25" customHeight="1"/>
    <row r="887" customFormat="1" ht="14.25" customHeight="1"/>
    <row r="888" customFormat="1" ht="14.25" customHeight="1"/>
    <row r="889" customFormat="1" ht="14.25" customHeight="1"/>
    <row r="890" customFormat="1" ht="14.25" customHeight="1"/>
    <row r="891" customFormat="1" ht="14.25" customHeight="1"/>
    <row r="892" customFormat="1" ht="14.25" customHeight="1"/>
    <row r="893" customFormat="1" ht="14.25" customHeight="1"/>
    <row r="894" customFormat="1" ht="14.25" customHeight="1"/>
    <row r="895" customFormat="1" ht="14.25" customHeight="1"/>
    <row r="896" customFormat="1" ht="14.25" customHeight="1"/>
    <row r="897" customFormat="1" ht="14.25" customHeight="1"/>
    <row r="898" customFormat="1" ht="14.25" customHeight="1"/>
    <row r="899" customFormat="1" ht="14.25" customHeight="1"/>
    <row r="900" customFormat="1" ht="14.25" customHeight="1"/>
    <row r="901" customFormat="1" ht="14.25" customHeight="1"/>
    <row r="902" customFormat="1" ht="14.25" customHeight="1"/>
    <row r="903" customFormat="1" ht="14.25" customHeight="1"/>
    <row r="904" customFormat="1" ht="14.25" customHeight="1"/>
    <row r="905" customFormat="1" ht="14.25" customHeight="1"/>
    <row r="906" customFormat="1" ht="14.25" customHeight="1"/>
    <row r="907" customFormat="1" ht="14.25" customHeight="1"/>
    <row r="908" customFormat="1" ht="14.25" customHeight="1"/>
    <row r="909" customFormat="1" ht="14.25" customHeight="1"/>
    <row r="910" customFormat="1" ht="14.25" customHeight="1"/>
    <row r="911" customFormat="1" ht="14.25" customHeight="1"/>
    <row r="912" customFormat="1" ht="14.25" customHeight="1"/>
    <row r="913" customFormat="1" ht="14.25" customHeight="1"/>
    <row r="914" customFormat="1" ht="14.25" customHeight="1"/>
    <row r="915" customFormat="1" ht="14.25" customHeight="1"/>
    <row r="916" customFormat="1" ht="14.25" customHeight="1"/>
    <row r="917" customFormat="1" ht="14.25" customHeight="1"/>
    <row r="918" customFormat="1" ht="14.25" customHeight="1"/>
    <row r="919" customFormat="1" ht="14.25" customHeight="1"/>
    <row r="920" customFormat="1" ht="14.25" customHeight="1"/>
    <row r="921" customFormat="1" ht="14.25" customHeight="1"/>
    <row r="922" customFormat="1" ht="14.25" customHeight="1"/>
    <row r="923" customFormat="1" ht="14.25" customHeight="1"/>
    <row r="924" customFormat="1" ht="14.25" customHeight="1"/>
    <row r="925" customFormat="1" ht="14.25" customHeight="1"/>
    <row r="926" customFormat="1" ht="14.25" customHeight="1"/>
    <row r="927" customFormat="1" ht="14.25" customHeight="1"/>
    <row r="928" customFormat="1" ht="14.25" customHeight="1"/>
    <row r="929" customFormat="1" ht="14.25" customHeight="1"/>
    <row r="930" customFormat="1" ht="14.25" customHeight="1"/>
    <row r="931" customFormat="1" ht="14.25" customHeight="1"/>
    <row r="932" customFormat="1" ht="14.25" customHeight="1"/>
    <row r="933" customFormat="1" ht="14.25" customHeight="1"/>
    <row r="934" customFormat="1" ht="14.25" customHeight="1"/>
    <row r="935" customFormat="1" ht="14.25" customHeight="1"/>
    <row r="936" customFormat="1" ht="14.25" customHeight="1"/>
    <row r="937" customFormat="1" ht="14.25" customHeight="1"/>
    <row r="938" customFormat="1" ht="14.25" customHeight="1"/>
    <row r="939" customFormat="1" ht="14.25" customHeight="1"/>
    <row r="940" customFormat="1" ht="14.25" customHeight="1"/>
    <row r="941" customFormat="1" ht="14.25" customHeight="1"/>
    <row r="942" customFormat="1" ht="14.25" customHeight="1"/>
    <row r="943" customFormat="1" ht="14.25" customHeight="1"/>
    <row r="944" customFormat="1" ht="14.25" customHeight="1"/>
    <row r="945" customFormat="1" ht="14.25" customHeight="1"/>
    <row r="946" customFormat="1" ht="14.25" customHeight="1"/>
    <row r="947" customFormat="1" ht="14.25" customHeight="1"/>
    <row r="948" customFormat="1" ht="14.25" customHeight="1"/>
    <row r="949" customFormat="1" ht="14.25" customHeight="1"/>
    <row r="950" customFormat="1" ht="14.25" customHeight="1"/>
    <row r="951" customFormat="1" ht="14.25" customHeight="1"/>
    <row r="952" customFormat="1" ht="14.25" customHeight="1"/>
    <row r="953" customFormat="1" ht="14.25" customHeight="1"/>
    <row r="954" customFormat="1" ht="14.25" customHeight="1"/>
    <row r="955" customFormat="1" ht="14.25" customHeight="1"/>
    <row r="956" customFormat="1" ht="14.25" customHeight="1"/>
    <row r="957" customFormat="1" ht="14.25" customHeight="1"/>
    <row r="958" customFormat="1" ht="14.25" customHeight="1"/>
    <row r="959" customFormat="1" ht="14.25" customHeight="1"/>
    <row r="960" customFormat="1" ht="14.25" customHeight="1"/>
    <row r="961" customFormat="1" ht="14.25" customHeight="1"/>
    <row r="962" customFormat="1" ht="14.25" customHeight="1"/>
    <row r="963" customFormat="1" ht="14.25" customHeight="1"/>
    <row r="964" customFormat="1" ht="14.25" customHeight="1"/>
    <row r="965" customFormat="1" ht="14.25" customHeight="1"/>
    <row r="966" customFormat="1" ht="14.25" customHeight="1"/>
    <row r="967" customFormat="1" ht="14.25" customHeight="1"/>
    <row r="968" customFormat="1" ht="14.25" customHeight="1"/>
    <row r="969" customFormat="1" ht="14.25" customHeight="1"/>
    <row r="970" customFormat="1" ht="14.25" customHeight="1"/>
    <row r="971" customFormat="1" ht="14.25" customHeight="1"/>
    <row r="972" customFormat="1" ht="15" customHeight="1"/>
    <row r="973" customFormat="1" ht="15" customHeight="1"/>
    <row r="974" customFormat="1" ht="15" customHeight="1"/>
    <row r="975" customFormat="1" ht="15" customHeight="1"/>
    <row r="976" customFormat="1" ht="15" customHeight="1"/>
    <row r="977" customFormat="1" ht="15" customHeight="1"/>
    <row r="978" customFormat="1" ht="15" customHeight="1"/>
    <row r="979" customFormat="1" ht="15" customHeight="1"/>
    <row r="980" customFormat="1" ht="15" customHeight="1"/>
    <row r="981" customFormat="1" ht="15" customHeight="1"/>
    <row r="982" customFormat="1" ht="15" customHeight="1"/>
    <row r="983" customFormat="1" ht="15" customHeight="1"/>
    <row r="984" customFormat="1" ht="15" customHeight="1"/>
    <row r="985" customFormat="1" ht="15" customHeight="1"/>
    <row r="986" customFormat="1" ht="15" customHeight="1"/>
    <row r="987" customFormat="1" ht="15" customHeight="1"/>
    <row r="988" customFormat="1" ht="15" customHeight="1"/>
    <row r="989" customFormat="1" ht="15" customHeight="1"/>
    <row r="990" customFormat="1" ht="15" customHeight="1"/>
    <row r="991" customFormat="1" ht="15" customHeight="1"/>
    <row r="992" customFormat="1" ht="15" customHeight="1"/>
    <row r="993" customFormat="1" ht="15" customHeight="1"/>
    <row r="994" customFormat="1" ht="15" customHeight="1"/>
    <row r="995" customFormat="1" ht="15" customHeight="1"/>
    <row r="996" customFormat="1" ht="15" customHeight="1"/>
    <row r="997" customFormat="1" ht="15" customHeight="1"/>
    <row r="998" customFormat="1" ht="15" customHeight="1"/>
    <row r="999" customFormat="1" ht="15" customHeight="1"/>
    <row r="1000" customFormat="1" ht="15" customHeight="1"/>
  </sheetData>
  <mergeCells count="6">
    <mergeCell ref="A3:K3"/>
    <mergeCell ref="A4:K4"/>
    <mergeCell ref="A5:K5"/>
    <mergeCell ref="A6:K6"/>
    <mergeCell ref="F8:G8"/>
    <mergeCell ref="H8:I8"/>
  </mergeCells>
  <pageMargins left="0.31496062992125984" right="0.31496062992125984" top="0.55118110236220474" bottom="0.74803149606299213" header="0" footer="0"/>
  <pageSetup paperSize="9" scale="95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1000"/>
  <sheetViews>
    <sheetView topLeftCell="A10" workbookViewId="0">
      <selection activeCell="D31" sqref="D31"/>
    </sheetView>
  </sheetViews>
  <sheetFormatPr defaultColWidth="12.59765625" defaultRowHeight="15" customHeight="1"/>
  <cols>
    <col min="1" max="1" width="4.8984375" customWidth="1"/>
    <col min="2" max="2" width="22.3984375" customWidth="1"/>
    <col min="3" max="3" width="11.59765625" customWidth="1"/>
    <col min="4" max="4" width="11.5" customWidth="1"/>
    <col min="5" max="5" width="12.8984375" customWidth="1"/>
    <col min="6" max="6" width="20.59765625" customWidth="1"/>
    <col min="7" max="7" width="10.09765625" customWidth="1"/>
    <col min="8" max="8" width="21.296875" customWidth="1"/>
    <col min="9" max="9" width="9.296875" customWidth="1"/>
    <col min="10" max="10" width="16.5" customWidth="1"/>
    <col min="11" max="11" width="17.296875" customWidth="1"/>
    <col min="12" max="25" width="8.59765625" customWidth="1"/>
  </cols>
  <sheetData>
    <row r="1" spans="1:12" ht="14.25" customHeight="1">
      <c r="A1" s="16"/>
      <c r="B1" s="17"/>
      <c r="C1" s="17"/>
      <c r="D1" s="17"/>
      <c r="E1" s="17"/>
      <c r="F1" s="17"/>
      <c r="G1" s="17"/>
      <c r="H1" s="17"/>
      <c r="I1" s="17"/>
      <c r="J1" s="17"/>
      <c r="K1" s="16" t="s">
        <v>11</v>
      </c>
    </row>
    <row r="2" spans="1:12" ht="14.25" customHeight="1">
      <c r="A2" s="16"/>
      <c r="B2" s="17"/>
      <c r="C2" s="17"/>
      <c r="D2" s="17"/>
      <c r="E2" s="17"/>
      <c r="F2" s="17"/>
      <c r="G2" s="17"/>
      <c r="H2" s="17"/>
      <c r="I2" s="17"/>
      <c r="J2" s="17"/>
      <c r="K2" s="17"/>
    </row>
    <row r="3" spans="1:12" ht="14.25" customHeight="1">
      <c r="A3" s="33" t="s">
        <v>12</v>
      </c>
      <c r="B3" s="34"/>
      <c r="C3" s="34"/>
      <c r="D3" s="34"/>
      <c r="E3" s="34"/>
      <c r="F3" s="34"/>
      <c r="G3" s="34"/>
      <c r="H3" s="34"/>
      <c r="I3" s="34"/>
      <c r="J3" s="34"/>
      <c r="K3" s="34"/>
    </row>
    <row r="4" spans="1:12" ht="14.25" customHeight="1">
      <c r="A4" s="35" t="s">
        <v>32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17"/>
    </row>
    <row r="5" spans="1:12" ht="14.25" customHeight="1">
      <c r="A5" s="33" t="s">
        <v>27</v>
      </c>
      <c r="B5" s="34"/>
      <c r="C5" s="34"/>
      <c r="D5" s="34"/>
      <c r="E5" s="34"/>
      <c r="F5" s="34"/>
      <c r="G5" s="34"/>
      <c r="H5" s="34"/>
      <c r="I5" s="34"/>
      <c r="J5" s="34"/>
      <c r="K5" s="34"/>
    </row>
    <row r="6" spans="1:12" ht="14.25" customHeight="1">
      <c r="A6" s="36" t="s">
        <v>28</v>
      </c>
      <c r="B6" s="34"/>
      <c r="C6" s="34"/>
      <c r="D6" s="34"/>
      <c r="E6" s="34"/>
      <c r="F6" s="34"/>
      <c r="G6" s="34"/>
      <c r="H6" s="34"/>
      <c r="I6" s="34"/>
      <c r="J6" s="34"/>
      <c r="K6" s="34"/>
    </row>
    <row r="7" spans="1:12" ht="14.25" customHeight="1">
      <c r="A7" s="18"/>
      <c r="B7" s="17"/>
      <c r="C7" s="17"/>
      <c r="D7" s="17"/>
      <c r="E7" s="17"/>
      <c r="F7" s="17"/>
      <c r="G7" s="17"/>
      <c r="H7" s="17"/>
      <c r="I7" s="17"/>
      <c r="J7" s="17"/>
      <c r="K7" s="17"/>
    </row>
    <row r="8" spans="1:12" ht="75" customHeight="1">
      <c r="A8" s="25" t="s">
        <v>1</v>
      </c>
      <c r="B8" s="25" t="s">
        <v>15</v>
      </c>
      <c r="C8" s="25" t="s">
        <v>16</v>
      </c>
      <c r="D8" s="25" t="s">
        <v>17</v>
      </c>
      <c r="E8" s="25" t="s">
        <v>18</v>
      </c>
      <c r="F8" s="31" t="s">
        <v>19</v>
      </c>
      <c r="G8" s="32"/>
      <c r="H8" s="31" t="s">
        <v>20</v>
      </c>
      <c r="I8" s="32"/>
      <c r="J8" s="25" t="s">
        <v>21</v>
      </c>
      <c r="K8" s="25" t="s">
        <v>22</v>
      </c>
    </row>
    <row r="9" spans="1:12" ht="19.8" customHeight="1">
      <c r="A9" s="21">
        <v>1</v>
      </c>
      <c r="B9" s="12" t="s">
        <v>359</v>
      </c>
      <c r="C9" s="13">
        <v>10000</v>
      </c>
      <c r="D9" s="13">
        <v>10000</v>
      </c>
      <c r="E9" s="21" t="s">
        <v>37</v>
      </c>
      <c r="F9" s="14" t="s">
        <v>116</v>
      </c>
      <c r="G9" s="15">
        <v>10000</v>
      </c>
      <c r="H9" s="14" t="s">
        <v>116</v>
      </c>
      <c r="I9" s="15">
        <v>10000</v>
      </c>
      <c r="J9" s="22" t="s">
        <v>58</v>
      </c>
      <c r="K9" s="12" t="s">
        <v>365</v>
      </c>
      <c r="L9" s="17"/>
    </row>
    <row r="10" spans="1:12" ht="19.8" customHeight="1">
      <c r="A10" s="21">
        <v>2</v>
      </c>
      <c r="B10" s="12" t="s">
        <v>138</v>
      </c>
      <c r="C10" s="13">
        <v>24373</v>
      </c>
      <c r="D10" s="13">
        <v>24373</v>
      </c>
      <c r="E10" s="21" t="s">
        <v>37</v>
      </c>
      <c r="F10" s="14" t="s">
        <v>116</v>
      </c>
      <c r="G10" s="15">
        <v>24373</v>
      </c>
      <c r="H10" s="14" t="s">
        <v>116</v>
      </c>
      <c r="I10" s="15">
        <v>24373</v>
      </c>
      <c r="J10" s="22" t="s">
        <v>58</v>
      </c>
      <c r="K10" s="12" t="s">
        <v>367</v>
      </c>
      <c r="L10" s="17"/>
    </row>
    <row r="11" spans="1:12" ht="19.8" customHeight="1">
      <c r="A11" s="21">
        <v>3</v>
      </c>
      <c r="B11" s="12" t="s">
        <v>191</v>
      </c>
      <c r="C11" s="13">
        <v>164050</v>
      </c>
      <c r="D11" s="13">
        <v>164050</v>
      </c>
      <c r="E11" s="21" t="s">
        <v>37</v>
      </c>
      <c r="F11" s="14" t="s">
        <v>362</v>
      </c>
      <c r="G11" s="15">
        <v>164050</v>
      </c>
      <c r="H11" s="14" t="s">
        <v>362</v>
      </c>
      <c r="I11" s="15">
        <v>164050</v>
      </c>
      <c r="J11" s="22" t="s">
        <v>58</v>
      </c>
      <c r="K11" s="12" t="s">
        <v>366</v>
      </c>
      <c r="L11" s="17"/>
    </row>
    <row r="12" spans="1:12" ht="19.8" customHeight="1">
      <c r="A12" s="21">
        <v>4</v>
      </c>
      <c r="B12" s="12" t="s">
        <v>360</v>
      </c>
      <c r="C12" s="13">
        <v>20000</v>
      </c>
      <c r="D12" s="13">
        <v>19900</v>
      </c>
      <c r="E12" s="21" t="s">
        <v>37</v>
      </c>
      <c r="F12" s="14" t="s">
        <v>181</v>
      </c>
      <c r="G12" s="15">
        <v>19900</v>
      </c>
      <c r="H12" s="14" t="s">
        <v>181</v>
      </c>
      <c r="I12" s="15">
        <v>19900</v>
      </c>
      <c r="J12" s="22" t="s">
        <v>58</v>
      </c>
      <c r="K12" s="12" t="s">
        <v>368</v>
      </c>
      <c r="L12" s="17"/>
    </row>
    <row r="13" spans="1:12" ht="19.8" customHeight="1">
      <c r="A13" s="21">
        <v>5</v>
      </c>
      <c r="B13" s="12" t="s">
        <v>247</v>
      </c>
      <c r="C13" s="13">
        <v>23000</v>
      </c>
      <c r="D13" s="13">
        <v>23000</v>
      </c>
      <c r="E13" s="21" t="s">
        <v>37</v>
      </c>
      <c r="F13" s="14" t="s">
        <v>363</v>
      </c>
      <c r="G13" s="15">
        <v>23000</v>
      </c>
      <c r="H13" s="14" t="s">
        <v>363</v>
      </c>
      <c r="I13" s="15">
        <v>23000</v>
      </c>
      <c r="J13" s="22" t="s">
        <v>58</v>
      </c>
      <c r="K13" s="12" t="s">
        <v>369</v>
      </c>
      <c r="L13" s="17"/>
    </row>
    <row r="14" spans="1:12" ht="19.8" customHeight="1">
      <c r="A14" s="21">
        <v>6</v>
      </c>
      <c r="B14" s="12" t="s">
        <v>382</v>
      </c>
      <c r="C14" s="13">
        <v>29700</v>
      </c>
      <c r="D14" s="13">
        <v>29700</v>
      </c>
      <c r="E14" s="21" t="s">
        <v>37</v>
      </c>
      <c r="F14" s="14" t="s">
        <v>243</v>
      </c>
      <c r="G14" s="15">
        <v>29700</v>
      </c>
      <c r="H14" s="14" t="s">
        <v>243</v>
      </c>
      <c r="I14" s="15">
        <v>29700</v>
      </c>
      <c r="J14" s="22" t="s">
        <v>58</v>
      </c>
      <c r="K14" s="12" t="s">
        <v>370</v>
      </c>
      <c r="L14" s="17"/>
    </row>
    <row r="15" spans="1:12" ht="19.8" customHeight="1">
      <c r="A15" s="21">
        <v>7</v>
      </c>
      <c r="B15" s="12" t="s">
        <v>361</v>
      </c>
      <c r="C15" s="13">
        <v>28100</v>
      </c>
      <c r="D15" s="13">
        <v>28100</v>
      </c>
      <c r="E15" s="21" t="s">
        <v>37</v>
      </c>
      <c r="F15" s="14" t="s">
        <v>116</v>
      </c>
      <c r="G15" s="15">
        <v>28100</v>
      </c>
      <c r="H15" s="14" t="s">
        <v>116</v>
      </c>
      <c r="I15" s="15">
        <v>28100</v>
      </c>
      <c r="J15" s="22" t="s">
        <v>58</v>
      </c>
      <c r="K15" s="12" t="s">
        <v>371</v>
      </c>
      <c r="L15" s="17"/>
    </row>
    <row r="16" spans="1:12" ht="19.8" customHeight="1">
      <c r="A16" s="21">
        <v>8</v>
      </c>
      <c r="B16" s="12" t="s">
        <v>33</v>
      </c>
      <c r="C16" s="13">
        <v>8500</v>
      </c>
      <c r="D16" s="13">
        <v>8500</v>
      </c>
      <c r="E16" s="21" t="s">
        <v>37</v>
      </c>
      <c r="F16" s="14" t="s">
        <v>38</v>
      </c>
      <c r="G16" s="15">
        <v>8500</v>
      </c>
      <c r="H16" s="14" t="s">
        <v>38</v>
      </c>
      <c r="I16" s="15">
        <v>8500</v>
      </c>
      <c r="J16" s="22" t="s">
        <v>58</v>
      </c>
      <c r="K16" s="12" t="s">
        <v>372</v>
      </c>
      <c r="L16" s="17"/>
    </row>
    <row r="17" spans="1:12" ht="19.8" customHeight="1">
      <c r="A17" s="21">
        <v>9</v>
      </c>
      <c r="B17" s="12" t="s">
        <v>33</v>
      </c>
      <c r="C17" s="13">
        <v>8000</v>
      </c>
      <c r="D17" s="13">
        <v>8000</v>
      </c>
      <c r="E17" s="21" t="s">
        <v>37</v>
      </c>
      <c r="F17" s="14" t="s">
        <v>49</v>
      </c>
      <c r="G17" s="15">
        <v>8000</v>
      </c>
      <c r="H17" s="14" t="s">
        <v>49</v>
      </c>
      <c r="I17" s="15">
        <v>8000</v>
      </c>
      <c r="J17" s="22" t="s">
        <v>58</v>
      </c>
      <c r="K17" s="12" t="s">
        <v>373</v>
      </c>
      <c r="L17" s="17"/>
    </row>
    <row r="18" spans="1:12" ht="19.8" customHeight="1">
      <c r="A18" s="21">
        <v>10</v>
      </c>
      <c r="B18" s="12" t="s">
        <v>34</v>
      </c>
      <c r="C18" s="13">
        <v>8000</v>
      </c>
      <c r="D18" s="13">
        <v>8000</v>
      </c>
      <c r="E18" s="21" t="s">
        <v>37</v>
      </c>
      <c r="F18" s="14" t="s">
        <v>42</v>
      </c>
      <c r="G18" s="15">
        <v>8000</v>
      </c>
      <c r="H18" s="14" t="s">
        <v>42</v>
      </c>
      <c r="I18" s="15">
        <v>8000</v>
      </c>
      <c r="J18" s="22" t="s">
        <v>58</v>
      </c>
      <c r="K18" s="12" t="s">
        <v>374</v>
      </c>
      <c r="L18" s="17"/>
    </row>
    <row r="19" spans="1:12" ht="19.8" customHeight="1">
      <c r="A19" s="21">
        <v>11</v>
      </c>
      <c r="B19" s="12" t="s">
        <v>34</v>
      </c>
      <c r="C19" s="13">
        <v>8800</v>
      </c>
      <c r="D19" s="13">
        <v>8800</v>
      </c>
      <c r="E19" s="21" t="s">
        <v>37</v>
      </c>
      <c r="F19" s="14" t="s">
        <v>40</v>
      </c>
      <c r="G19" s="15">
        <v>8800</v>
      </c>
      <c r="H19" s="14" t="s">
        <v>40</v>
      </c>
      <c r="I19" s="15">
        <v>8800</v>
      </c>
      <c r="J19" s="22" t="s">
        <v>58</v>
      </c>
      <c r="K19" s="12" t="s">
        <v>375</v>
      </c>
      <c r="L19" s="17"/>
    </row>
    <row r="20" spans="1:12" ht="19.8" customHeight="1">
      <c r="A20" s="21">
        <v>12</v>
      </c>
      <c r="B20" s="12" t="s">
        <v>34</v>
      </c>
      <c r="C20" s="13">
        <v>8800</v>
      </c>
      <c r="D20" s="13">
        <v>8800</v>
      </c>
      <c r="E20" s="21" t="s">
        <v>37</v>
      </c>
      <c r="F20" s="14" t="s">
        <v>41</v>
      </c>
      <c r="G20" s="15">
        <v>8800</v>
      </c>
      <c r="H20" s="14" t="s">
        <v>41</v>
      </c>
      <c r="I20" s="15">
        <v>8800</v>
      </c>
      <c r="J20" s="22" t="s">
        <v>58</v>
      </c>
      <c r="K20" s="12" t="s">
        <v>376</v>
      </c>
      <c r="L20" s="17"/>
    </row>
    <row r="21" spans="1:12" ht="19.8" customHeight="1">
      <c r="A21" s="21">
        <v>13</v>
      </c>
      <c r="B21" s="12" t="s">
        <v>34</v>
      </c>
      <c r="C21" s="13">
        <v>8000</v>
      </c>
      <c r="D21" s="13">
        <v>8000</v>
      </c>
      <c r="E21" s="21" t="s">
        <v>37</v>
      </c>
      <c r="F21" s="14" t="s">
        <v>39</v>
      </c>
      <c r="G21" s="15">
        <v>8000</v>
      </c>
      <c r="H21" s="14" t="s">
        <v>39</v>
      </c>
      <c r="I21" s="15">
        <v>8000</v>
      </c>
      <c r="J21" s="22" t="s">
        <v>58</v>
      </c>
      <c r="K21" s="12" t="s">
        <v>377</v>
      </c>
      <c r="L21" s="17"/>
    </row>
    <row r="22" spans="1:12" ht="19.8" customHeight="1">
      <c r="A22" s="21">
        <v>14</v>
      </c>
      <c r="B22" s="12" t="s">
        <v>35</v>
      </c>
      <c r="C22" s="13">
        <v>8500</v>
      </c>
      <c r="D22" s="13">
        <v>8500</v>
      </c>
      <c r="E22" s="21" t="s">
        <v>37</v>
      </c>
      <c r="F22" s="14" t="s">
        <v>52</v>
      </c>
      <c r="G22" s="15">
        <v>8500</v>
      </c>
      <c r="H22" s="14" t="s">
        <v>52</v>
      </c>
      <c r="I22" s="15">
        <v>8500</v>
      </c>
      <c r="J22" s="22" t="s">
        <v>58</v>
      </c>
      <c r="K22" s="12" t="s">
        <v>379</v>
      </c>
      <c r="L22" s="17"/>
    </row>
    <row r="23" spans="1:12" ht="21.6" customHeight="1">
      <c r="A23" s="21">
        <v>15</v>
      </c>
      <c r="B23" s="12" t="s">
        <v>35</v>
      </c>
      <c r="C23" s="13">
        <v>8000</v>
      </c>
      <c r="D23" s="13">
        <v>8000</v>
      </c>
      <c r="E23" s="21" t="s">
        <v>37</v>
      </c>
      <c r="F23" s="14" t="s">
        <v>50</v>
      </c>
      <c r="G23" s="15">
        <v>8000</v>
      </c>
      <c r="H23" s="14" t="s">
        <v>50</v>
      </c>
      <c r="I23" s="15">
        <v>8000</v>
      </c>
      <c r="J23" s="22" t="s">
        <v>58</v>
      </c>
      <c r="K23" s="12" t="s">
        <v>378</v>
      </c>
    </row>
    <row r="24" spans="1:12" ht="21.6" customHeight="1">
      <c r="A24" s="21">
        <v>16</v>
      </c>
      <c r="B24" s="12" t="s">
        <v>381</v>
      </c>
      <c r="C24" s="13">
        <v>30000</v>
      </c>
      <c r="D24" s="13">
        <v>30000</v>
      </c>
      <c r="E24" s="21" t="s">
        <v>37</v>
      </c>
      <c r="F24" s="14" t="s">
        <v>364</v>
      </c>
      <c r="G24" s="15">
        <v>30000</v>
      </c>
      <c r="H24" s="14" t="s">
        <v>364</v>
      </c>
      <c r="I24" s="15">
        <v>30000</v>
      </c>
      <c r="J24" s="22" t="s">
        <v>58</v>
      </c>
      <c r="K24" s="12" t="s">
        <v>380</v>
      </c>
    </row>
    <row r="25" spans="1:12" ht="14.25" customHeight="1"/>
    <row r="26" spans="1:12" ht="14.25" customHeight="1"/>
    <row r="27" spans="1:12" ht="14.25" customHeight="1"/>
    <row r="28" spans="1:12" ht="14.25" customHeight="1"/>
    <row r="29" spans="1:12" ht="14.25" customHeight="1"/>
    <row r="30" spans="1:12" ht="14.25" customHeight="1">
      <c r="D30" s="42">
        <f>SUM(D9:D29)</f>
        <v>395723</v>
      </c>
    </row>
    <row r="31" spans="1:12" ht="14.25" customHeight="1"/>
    <row r="32" spans="1:12" ht="14.25" customHeight="1"/>
    <row r="33" customFormat="1" ht="14.25" customHeight="1"/>
    <row r="34" customFormat="1" ht="14.25" customHeight="1"/>
    <row r="35" customFormat="1" ht="14.25" customHeight="1"/>
    <row r="36" customFormat="1" ht="14.25" customHeight="1"/>
    <row r="37" customFormat="1" ht="14.25" customHeight="1"/>
    <row r="38" customFormat="1" ht="14.25" customHeight="1"/>
    <row r="39" customFormat="1" ht="14.25" customHeight="1"/>
    <row r="40" customFormat="1" ht="14.25" customHeight="1"/>
    <row r="41" customFormat="1" ht="14.25" customHeight="1"/>
    <row r="42" customFormat="1" ht="14.25" customHeight="1"/>
    <row r="43" customFormat="1" ht="14.25" customHeight="1"/>
    <row r="44" customFormat="1" ht="14.25" customHeight="1"/>
    <row r="45" customFormat="1" ht="14.25" customHeight="1"/>
    <row r="46" customFormat="1" ht="14.25" customHeight="1"/>
    <row r="47" customFormat="1" ht="14.25" customHeight="1"/>
    <row r="48" customFormat="1" ht="14.25" customHeight="1"/>
    <row r="49" customFormat="1" ht="14.25" customHeight="1"/>
    <row r="50" customFormat="1" ht="14.25" customHeight="1"/>
    <row r="51" customFormat="1" ht="14.25" customHeight="1"/>
    <row r="52" customFormat="1" ht="14.25" customHeight="1"/>
    <row r="53" customFormat="1" ht="14.25" customHeight="1"/>
    <row r="54" customFormat="1" ht="14.25" customHeight="1"/>
    <row r="55" customFormat="1" ht="14.25" customHeight="1"/>
    <row r="56" customFormat="1" ht="14.25" customHeight="1"/>
    <row r="57" customFormat="1" ht="14.25" customHeight="1"/>
    <row r="58" customFormat="1" ht="14.25" customHeight="1"/>
    <row r="59" customFormat="1" ht="14.25" customHeight="1"/>
    <row r="60" customFormat="1" ht="14.25" customHeight="1"/>
    <row r="61" customFormat="1" ht="14.25" customHeight="1"/>
    <row r="62" customFormat="1" ht="14.25" customHeight="1"/>
    <row r="63" customFormat="1" ht="14.25" customHeight="1"/>
    <row r="64" customFormat="1" ht="14.25" customHeight="1"/>
    <row r="65" customFormat="1" ht="14.25" customHeight="1"/>
    <row r="66" customFormat="1" ht="14.25" customHeight="1"/>
    <row r="67" customFormat="1" ht="14.25" customHeight="1"/>
    <row r="68" customFormat="1" ht="14.25" customHeight="1"/>
    <row r="69" customFormat="1" ht="14.25" customHeight="1"/>
    <row r="70" customFormat="1" ht="14.25" customHeight="1"/>
    <row r="71" customFormat="1" ht="14.25" customHeight="1"/>
    <row r="72" customFormat="1" ht="14.25" customHeight="1"/>
    <row r="73" customFormat="1" ht="14.25" customHeight="1"/>
    <row r="74" customFormat="1" ht="14.25" customHeight="1"/>
    <row r="75" customFormat="1" ht="14.25" customHeight="1"/>
    <row r="76" customFormat="1" ht="14.25" customHeight="1"/>
    <row r="77" customFormat="1" ht="14.25" customHeight="1"/>
    <row r="78" customFormat="1" ht="14.25" customHeight="1"/>
    <row r="79" customFormat="1" ht="14.25" customHeight="1"/>
    <row r="80" customFormat="1" ht="14.25" customHeight="1"/>
    <row r="81" customFormat="1" ht="14.25" customHeight="1"/>
    <row r="82" customFormat="1" ht="14.25" customHeight="1"/>
    <row r="83" customFormat="1" ht="14.25" customHeight="1"/>
    <row r="84" customFormat="1" ht="14.25" customHeight="1"/>
    <row r="85" customFormat="1" ht="14.25" customHeight="1"/>
    <row r="86" customFormat="1" ht="14.25" customHeight="1"/>
    <row r="87" customFormat="1" ht="14.25" customHeight="1"/>
    <row r="88" customFormat="1" ht="14.25" customHeight="1"/>
    <row r="89" customFormat="1" ht="14.25" customHeight="1"/>
    <row r="90" customFormat="1" ht="14.25" customHeight="1"/>
    <row r="91" customFormat="1" ht="14.25" customHeight="1"/>
    <row r="92" customFormat="1" ht="14.25" customHeight="1"/>
    <row r="93" customFormat="1" ht="14.25" customHeight="1"/>
    <row r="94" customFormat="1" ht="14.25" customHeight="1"/>
    <row r="95" customFormat="1" ht="14.25" customHeight="1"/>
    <row r="96" customFormat="1" ht="14.25" customHeight="1"/>
    <row r="97" customFormat="1" ht="14.25" customHeight="1"/>
    <row r="98" customFormat="1" ht="14.25" customHeight="1"/>
    <row r="99" customFormat="1" ht="14.25" customHeight="1"/>
    <row r="100" customFormat="1" ht="14.25" customHeight="1"/>
    <row r="101" customFormat="1" ht="14.25" customHeight="1"/>
    <row r="102" customFormat="1" ht="14.25" customHeight="1"/>
    <row r="103" customFormat="1" ht="14.25" customHeight="1"/>
    <row r="104" customFormat="1" ht="14.25" customHeight="1"/>
    <row r="105" customFormat="1" ht="14.25" customHeight="1"/>
    <row r="106" customFormat="1" ht="14.25" customHeight="1"/>
    <row r="107" customFormat="1" ht="14.25" customHeight="1"/>
    <row r="108" customFormat="1" ht="14.25" customHeight="1"/>
    <row r="109" customFormat="1" ht="14.25" customHeight="1"/>
    <row r="110" customFormat="1" ht="14.25" customHeight="1"/>
    <row r="111" customFormat="1" ht="14.25" customHeight="1"/>
    <row r="112" customFormat="1" ht="14.25" customHeight="1"/>
    <row r="113" customFormat="1" ht="14.25" customHeight="1"/>
    <row r="114" customFormat="1" ht="14.25" customHeight="1"/>
    <row r="115" customFormat="1" ht="14.25" customHeight="1"/>
    <row r="116" customFormat="1" ht="14.25" customHeight="1"/>
    <row r="117" customFormat="1" ht="14.25" customHeight="1"/>
    <row r="118" customFormat="1" ht="14.25" customHeight="1"/>
    <row r="119" customFormat="1" ht="14.25" customHeight="1"/>
    <row r="120" customFormat="1" ht="14.25" customHeight="1"/>
    <row r="121" customFormat="1" ht="14.25" customHeight="1"/>
    <row r="122" customFormat="1" ht="14.25" customHeight="1"/>
    <row r="123" customFormat="1" ht="14.25" customHeight="1"/>
    <row r="124" customFormat="1" ht="14.25" customHeight="1"/>
    <row r="125" customFormat="1" ht="14.25" customHeight="1"/>
    <row r="126" customFormat="1" ht="14.25" customHeight="1"/>
    <row r="127" customFormat="1" ht="14.25" customHeight="1"/>
    <row r="128" customFormat="1" ht="14.25" customHeight="1"/>
    <row r="129" customFormat="1" ht="14.25" customHeight="1"/>
    <row r="130" customFormat="1" ht="14.25" customHeight="1"/>
    <row r="131" customFormat="1" ht="14.25" customHeight="1"/>
    <row r="132" customFormat="1" ht="14.25" customHeight="1"/>
    <row r="133" customFormat="1" ht="14.25" customHeight="1"/>
    <row r="134" customFormat="1" ht="14.25" customHeight="1"/>
    <row r="135" customFormat="1" ht="14.25" customHeight="1"/>
    <row r="136" customFormat="1" ht="14.25" customHeight="1"/>
    <row r="137" customFormat="1" ht="14.25" customHeight="1"/>
    <row r="138" customFormat="1" ht="14.25" customHeight="1"/>
    <row r="139" customFormat="1" ht="14.25" customHeight="1"/>
    <row r="140" customFormat="1" ht="14.25" customHeight="1"/>
    <row r="141" customFormat="1" ht="14.25" customHeight="1"/>
    <row r="142" customFormat="1" ht="14.25" customHeight="1"/>
    <row r="143" customFormat="1" ht="14.25" customHeight="1"/>
    <row r="144" customFormat="1" ht="14.25" customHeight="1"/>
    <row r="145" customFormat="1" ht="14.25" customHeight="1"/>
    <row r="146" customFormat="1" ht="14.25" customHeight="1"/>
    <row r="147" customFormat="1" ht="14.25" customHeight="1"/>
    <row r="148" customFormat="1" ht="14.25" customHeight="1"/>
    <row r="149" customFormat="1" ht="14.25" customHeight="1"/>
    <row r="150" customFormat="1" ht="14.25" customHeight="1"/>
    <row r="151" customFormat="1" ht="14.25" customHeight="1"/>
    <row r="152" customFormat="1" ht="14.25" customHeight="1"/>
    <row r="153" customFormat="1" ht="14.25" customHeight="1"/>
    <row r="154" customFormat="1" ht="14.25" customHeight="1"/>
    <row r="155" customFormat="1" ht="14.25" customHeight="1"/>
    <row r="156" customFormat="1" ht="14.25" customHeight="1"/>
    <row r="157" customFormat="1" ht="14.25" customHeight="1"/>
    <row r="158" customFormat="1" ht="14.25" customHeight="1"/>
    <row r="159" customFormat="1" ht="14.25" customHeight="1"/>
    <row r="160" customFormat="1" ht="14.25" customHeight="1"/>
    <row r="161" customFormat="1" ht="14.25" customHeight="1"/>
    <row r="162" customFormat="1" ht="14.25" customHeight="1"/>
    <row r="163" customFormat="1" ht="14.25" customHeight="1"/>
    <row r="164" customFormat="1" ht="14.25" customHeight="1"/>
    <row r="165" customFormat="1" ht="14.25" customHeight="1"/>
    <row r="166" customFormat="1" ht="14.25" customHeight="1"/>
    <row r="167" customFormat="1" ht="14.25" customHeight="1"/>
    <row r="168" customFormat="1" ht="14.25" customHeight="1"/>
    <row r="169" customFormat="1" ht="14.25" customHeight="1"/>
    <row r="170" customFormat="1" ht="14.25" customHeight="1"/>
    <row r="171" customFormat="1" ht="14.25" customHeight="1"/>
    <row r="172" customFormat="1" ht="14.25" customHeight="1"/>
    <row r="173" customFormat="1" ht="14.25" customHeight="1"/>
    <row r="174" customFormat="1" ht="14.25" customHeight="1"/>
    <row r="175" customFormat="1" ht="14.25" customHeight="1"/>
    <row r="176" customFormat="1" ht="14.25" customHeight="1"/>
    <row r="177" customFormat="1" ht="14.25" customHeight="1"/>
    <row r="178" customFormat="1" ht="14.25" customHeight="1"/>
    <row r="179" customFormat="1" ht="14.25" customHeight="1"/>
    <row r="180" customFormat="1" ht="14.25" customHeight="1"/>
    <row r="181" customFormat="1" ht="14.25" customHeight="1"/>
    <row r="182" customFormat="1" ht="14.25" customHeight="1"/>
    <row r="183" customFormat="1" ht="14.25" customHeight="1"/>
    <row r="184" customFormat="1" ht="14.25" customHeight="1"/>
    <row r="185" customFormat="1" ht="14.25" customHeight="1"/>
    <row r="186" customFormat="1" ht="14.25" customHeight="1"/>
    <row r="187" customFormat="1" ht="14.25" customHeight="1"/>
    <row r="188" customFormat="1" ht="14.25" customHeight="1"/>
    <row r="189" customFormat="1" ht="14.25" customHeight="1"/>
    <row r="190" customFormat="1" ht="14.25" customHeight="1"/>
    <row r="191" customFormat="1" ht="14.25" customHeight="1"/>
    <row r="192" customFormat="1" ht="14.25" customHeight="1"/>
    <row r="193" customFormat="1" ht="14.25" customHeight="1"/>
    <row r="194" customFormat="1" ht="14.25" customHeight="1"/>
    <row r="195" customFormat="1" ht="14.25" customHeight="1"/>
    <row r="196" customFormat="1" ht="14.25" customHeight="1"/>
    <row r="197" customFormat="1" ht="14.25" customHeight="1"/>
    <row r="198" customFormat="1" ht="14.25" customHeight="1"/>
    <row r="199" customFormat="1" ht="14.25" customHeight="1"/>
    <row r="200" customFormat="1" ht="14.25" customHeight="1"/>
    <row r="201" customFormat="1" ht="14.25" customHeight="1"/>
    <row r="202" customFormat="1" ht="14.25" customHeight="1"/>
    <row r="203" customFormat="1" ht="14.25" customHeight="1"/>
    <row r="204" customFormat="1" ht="14.25" customHeight="1"/>
    <row r="205" customFormat="1" ht="14.25" customHeight="1"/>
    <row r="206" customFormat="1" ht="14.25" customHeight="1"/>
    <row r="207" customFormat="1" ht="14.25" customHeight="1"/>
    <row r="208" customFormat="1" ht="14.25" customHeight="1"/>
    <row r="209" customFormat="1" ht="14.25" customHeight="1"/>
    <row r="210" customFormat="1" ht="14.25" customHeight="1"/>
    <row r="211" customFormat="1" ht="14.25" customHeight="1"/>
    <row r="212" customFormat="1" ht="14.25" customHeight="1"/>
    <row r="213" customFormat="1" ht="14.25" customHeight="1"/>
    <row r="214" customFormat="1" ht="14.25" customHeight="1"/>
    <row r="215" customFormat="1" ht="14.25" customHeight="1"/>
    <row r="216" customFormat="1" ht="14.25" customHeight="1"/>
    <row r="217" customFormat="1" ht="14.25" customHeight="1"/>
    <row r="218" customFormat="1" ht="14.25" customHeight="1"/>
    <row r="219" customFormat="1" ht="14.25" customHeight="1"/>
    <row r="220" customFormat="1" ht="14.25" customHeight="1"/>
    <row r="221" customFormat="1" ht="14.25" customHeight="1"/>
    <row r="222" customFormat="1" ht="14.25" customHeight="1"/>
    <row r="223" customFormat="1" ht="14.25" customHeight="1"/>
    <row r="224" customFormat="1" ht="14.25" customHeight="1"/>
    <row r="225" customFormat="1" ht="14.25" customHeight="1"/>
    <row r="226" customFormat="1" ht="14.25" customHeight="1"/>
    <row r="227" customFormat="1" ht="14.25" customHeight="1"/>
    <row r="228" customFormat="1" ht="14.25" customHeight="1"/>
    <row r="229" customFormat="1" ht="14.25" customHeight="1"/>
    <row r="230" customFormat="1" ht="14.25" customHeight="1"/>
    <row r="231" customFormat="1" ht="14.25" customHeight="1"/>
    <row r="232" customFormat="1" ht="14.25" customHeight="1"/>
    <row r="233" customFormat="1" ht="14.25" customHeight="1"/>
    <row r="234" customFormat="1" ht="14.25" customHeight="1"/>
    <row r="235" customFormat="1" ht="14.25" customHeight="1"/>
    <row r="236" customFormat="1" ht="14.25" customHeight="1"/>
    <row r="237" customFormat="1" ht="14.25" customHeight="1"/>
    <row r="238" customFormat="1" ht="14.25" customHeight="1"/>
    <row r="239" customFormat="1" ht="14.25" customHeight="1"/>
    <row r="240" customFormat="1" ht="14.25" customHeight="1"/>
    <row r="241" customFormat="1" ht="14.25" customHeight="1"/>
    <row r="242" customFormat="1" ht="14.25" customHeight="1"/>
    <row r="243" customFormat="1" ht="14.25" customHeight="1"/>
    <row r="244" customFormat="1" ht="14.25" customHeight="1"/>
    <row r="245" customFormat="1" ht="14.25" customHeight="1"/>
    <row r="246" customFormat="1" ht="14.25" customHeight="1"/>
    <row r="247" customFormat="1" ht="14.25" customHeight="1"/>
    <row r="248" customFormat="1" ht="14.25" customHeight="1"/>
    <row r="249" customFormat="1" ht="14.25" customHeight="1"/>
    <row r="250" customFormat="1" ht="14.25" customHeight="1"/>
    <row r="251" customFormat="1" ht="14.25" customHeight="1"/>
    <row r="252" customFormat="1" ht="14.25" customHeight="1"/>
    <row r="253" customFormat="1" ht="14.25" customHeight="1"/>
    <row r="254" customFormat="1" ht="14.25" customHeight="1"/>
    <row r="255" customFormat="1" ht="14.25" customHeight="1"/>
    <row r="256" customFormat="1" ht="14.25" customHeight="1"/>
    <row r="257" customFormat="1" ht="14.25" customHeight="1"/>
    <row r="258" customFormat="1" ht="14.25" customHeight="1"/>
    <row r="259" customFormat="1" ht="14.25" customHeight="1"/>
    <row r="260" customFormat="1" ht="14.25" customHeight="1"/>
    <row r="261" customFormat="1" ht="14.25" customHeight="1"/>
    <row r="262" customFormat="1" ht="14.25" customHeight="1"/>
    <row r="263" customFormat="1" ht="14.25" customHeight="1"/>
    <row r="264" customFormat="1" ht="14.25" customHeight="1"/>
    <row r="265" customFormat="1" ht="14.25" customHeight="1"/>
    <row r="266" customFormat="1" ht="14.25" customHeight="1"/>
    <row r="267" customFormat="1" ht="14.25" customHeight="1"/>
    <row r="268" customFormat="1" ht="14.25" customHeight="1"/>
    <row r="269" customFormat="1" ht="14.25" customHeight="1"/>
    <row r="270" customFormat="1" ht="14.25" customHeight="1"/>
    <row r="271" customFormat="1" ht="14.25" customHeight="1"/>
    <row r="272" customFormat="1" ht="14.25" customHeight="1"/>
    <row r="273" customFormat="1" ht="14.25" customHeight="1"/>
    <row r="274" customFormat="1" ht="14.25" customHeight="1"/>
    <row r="275" customFormat="1" ht="14.25" customHeight="1"/>
    <row r="276" customFormat="1" ht="14.25" customHeight="1"/>
    <row r="277" customFormat="1" ht="14.25" customHeight="1"/>
    <row r="278" customFormat="1" ht="14.25" customHeight="1"/>
    <row r="279" customFormat="1" ht="14.25" customHeight="1"/>
    <row r="280" customFormat="1" ht="14.25" customHeight="1"/>
    <row r="281" customFormat="1" ht="14.25" customHeight="1"/>
    <row r="282" customFormat="1" ht="14.25" customHeight="1"/>
    <row r="283" customFormat="1" ht="14.25" customHeight="1"/>
    <row r="284" customFormat="1" ht="14.25" customHeight="1"/>
    <row r="285" customFormat="1" ht="14.25" customHeight="1"/>
    <row r="286" customFormat="1" ht="14.25" customHeight="1"/>
    <row r="287" customFormat="1" ht="14.25" customHeight="1"/>
    <row r="288" customFormat="1" ht="14.25" customHeight="1"/>
    <row r="289" customFormat="1" ht="14.25" customHeight="1"/>
    <row r="290" customFormat="1" ht="14.25" customHeight="1"/>
    <row r="291" customFormat="1" ht="14.25" customHeight="1"/>
    <row r="292" customFormat="1" ht="14.25" customHeight="1"/>
    <row r="293" customFormat="1" ht="14.25" customHeight="1"/>
    <row r="294" customFormat="1" ht="14.25" customHeight="1"/>
    <row r="295" customFormat="1" ht="14.25" customHeight="1"/>
    <row r="296" customFormat="1" ht="14.25" customHeight="1"/>
    <row r="297" customFormat="1" ht="14.25" customHeight="1"/>
    <row r="298" customFormat="1" ht="14.25" customHeight="1"/>
    <row r="299" customFormat="1" ht="14.25" customHeight="1"/>
    <row r="300" customFormat="1" ht="14.25" customHeight="1"/>
    <row r="301" customFormat="1" ht="14.25" customHeight="1"/>
    <row r="302" customFormat="1" ht="14.25" customHeight="1"/>
    <row r="303" customFormat="1" ht="14.25" customHeight="1"/>
    <row r="304" customFormat="1" ht="14.25" customHeight="1"/>
    <row r="305" customFormat="1" ht="14.25" customHeight="1"/>
    <row r="306" customFormat="1" ht="14.25" customHeight="1"/>
    <row r="307" customFormat="1" ht="14.25" customHeight="1"/>
    <row r="308" customFormat="1" ht="14.25" customHeight="1"/>
    <row r="309" customFormat="1" ht="14.25" customHeight="1"/>
    <row r="310" customFormat="1" ht="14.25" customHeight="1"/>
    <row r="311" customFormat="1" ht="14.25" customHeight="1"/>
    <row r="312" customFormat="1" ht="14.25" customHeight="1"/>
    <row r="313" customFormat="1" ht="14.25" customHeight="1"/>
    <row r="314" customFormat="1" ht="14.25" customHeight="1"/>
    <row r="315" customFormat="1" ht="14.25" customHeight="1"/>
    <row r="316" customFormat="1" ht="14.25" customHeight="1"/>
    <row r="317" customFormat="1" ht="14.25" customHeight="1"/>
    <row r="318" customFormat="1" ht="14.25" customHeight="1"/>
    <row r="319" customFormat="1" ht="14.25" customHeight="1"/>
    <row r="320" customFormat="1" ht="14.25" customHeight="1"/>
    <row r="321" customFormat="1" ht="14.25" customHeight="1"/>
    <row r="322" customFormat="1" ht="14.25" customHeight="1"/>
    <row r="323" customFormat="1" ht="14.25" customHeight="1"/>
    <row r="324" customFormat="1" ht="14.25" customHeight="1"/>
    <row r="325" customFormat="1" ht="14.25" customHeight="1"/>
    <row r="326" customFormat="1" ht="14.25" customHeight="1"/>
    <row r="327" customFormat="1" ht="14.25" customHeight="1"/>
    <row r="328" customFormat="1" ht="14.25" customHeight="1"/>
    <row r="329" customFormat="1" ht="14.25" customHeight="1"/>
    <row r="330" customFormat="1" ht="14.25" customHeight="1"/>
    <row r="331" customFormat="1" ht="14.25" customHeight="1"/>
    <row r="332" customFormat="1" ht="14.25" customHeight="1"/>
    <row r="333" customFormat="1" ht="14.25" customHeight="1"/>
    <row r="334" customFormat="1" ht="14.25" customHeight="1"/>
    <row r="335" customFormat="1" ht="14.25" customHeight="1"/>
    <row r="336" customFormat="1" ht="14.25" customHeight="1"/>
    <row r="337" customFormat="1" ht="14.25" customHeight="1"/>
    <row r="338" customFormat="1" ht="14.25" customHeight="1"/>
    <row r="339" customFormat="1" ht="14.25" customHeight="1"/>
    <row r="340" customFormat="1" ht="14.25" customHeight="1"/>
    <row r="341" customFormat="1" ht="14.25" customHeight="1"/>
    <row r="342" customFormat="1" ht="14.25" customHeight="1"/>
    <row r="343" customFormat="1" ht="14.25" customHeight="1"/>
    <row r="344" customFormat="1" ht="14.25" customHeight="1"/>
    <row r="345" customFormat="1" ht="14.25" customHeight="1"/>
    <row r="346" customFormat="1" ht="14.25" customHeight="1"/>
    <row r="347" customFormat="1" ht="14.25" customHeight="1"/>
    <row r="348" customFormat="1" ht="14.25" customHeight="1"/>
    <row r="349" customFormat="1" ht="14.25" customHeight="1"/>
    <row r="350" customFormat="1" ht="14.25" customHeight="1"/>
    <row r="351" customFormat="1" ht="14.25" customHeight="1"/>
    <row r="352" customFormat="1" ht="14.25" customHeight="1"/>
    <row r="353" customFormat="1" ht="14.25" customHeight="1"/>
    <row r="354" customFormat="1" ht="14.25" customHeight="1"/>
    <row r="355" customFormat="1" ht="14.25" customHeight="1"/>
    <row r="356" customFormat="1" ht="14.25" customHeight="1"/>
    <row r="357" customFormat="1" ht="14.25" customHeight="1"/>
    <row r="358" customFormat="1" ht="14.25" customHeight="1"/>
    <row r="359" customFormat="1" ht="14.25" customHeight="1"/>
    <row r="360" customFormat="1" ht="14.25" customHeight="1"/>
    <row r="361" customFormat="1" ht="14.25" customHeight="1"/>
    <row r="362" customFormat="1" ht="14.25" customHeight="1"/>
    <row r="363" customFormat="1" ht="14.25" customHeight="1"/>
    <row r="364" customFormat="1" ht="14.25" customHeight="1"/>
    <row r="365" customFormat="1" ht="14.25" customHeight="1"/>
    <row r="366" customFormat="1" ht="14.25" customHeight="1"/>
    <row r="367" customFormat="1" ht="14.25" customHeight="1"/>
    <row r="368" customFormat="1" ht="14.25" customHeight="1"/>
    <row r="369" customFormat="1" ht="14.25" customHeight="1"/>
    <row r="370" customFormat="1" ht="14.25" customHeight="1"/>
    <row r="371" customFormat="1" ht="14.25" customHeight="1"/>
    <row r="372" customFormat="1" ht="14.25" customHeight="1"/>
    <row r="373" customFormat="1" ht="14.25" customHeight="1"/>
    <row r="374" customFormat="1" ht="14.25" customHeight="1"/>
    <row r="375" customFormat="1" ht="14.25" customHeight="1"/>
    <row r="376" customFormat="1" ht="14.25" customHeight="1"/>
    <row r="377" customFormat="1" ht="14.25" customHeight="1"/>
    <row r="378" customFormat="1" ht="14.25" customHeight="1"/>
    <row r="379" customFormat="1" ht="14.25" customHeight="1"/>
    <row r="380" customFormat="1" ht="14.25" customHeight="1"/>
    <row r="381" customFormat="1" ht="14.25" customHeight="1"/>
    <row r="382" customFormat="1" ht="14.25" customHeight="1"/>
    <row r="383" customFormat="1" ht="14.25" customHeight="1"/>
    <row r="384" customFormat="1" ht="14.25" customHeight="1"/>
    <row r="385" customFormat="1" ht="14.25" customHeight="1"/>
    <row r="386" customFormat="1" ht="14.25" customHeight="1"/>
    <row r="387" customFormat="1" ht="14.25" customHeight="1"/>
    <row r="388" customFormat="1" ht="14.25" customHeight="1"/>
    <row r="389" customFormat="1" ht="14.25" customHeight="1"/>
    <row r="390" customFormat="1" ht="14.25" customHeight="1"/>
    <row r="391" customFormat="1" ht="14.25" customHeight="1"/>
    <row r="392" customFormat="1" ht="14.25" customHeight="1"/>
    <row r="393" customFormat="1" ht="14.25" customHeight="1"/>
    <row r="394" customFormat="1" ht="14.25" customHeight="1"/>
    <row r="395" customFormat="1" ht="14.25" customHeight="1"/>
    <row r="396" customFormat="1" ht="14.25" customHeight="1"/>
    <row r="397" customFormat="1" ht="14.25" customHeight="1"/>
    <row r="398" customFormat="1" ht="14.25" customHeight="1"/>
    <row r="399" customFormat="1" ht="14.25" customHeight="1"/>
    <row r="400" customFormat="1" ht="14.25" customHeight="1"/>
    <row r="401" customFormat="1" ht="14.25" customHeight="1"/>
    <row r="402" customFormat="1" ht="14.25" customHeight="1"/>
    <row r="403" customFormat="1" ht="14.25" customHeight="1"/>
    <row r="404" customFormat="1" ht="14.25" customHeight="1"/>
    <row r="405" customFormat="1" ht="14.25" customHeight="1"/>
    <row r="406" customFormat="1" ht="14.25" customHeight="1"/>
    <row r="407" customFormat="1" ht="14.25" customHeight="1"/>
    <row r="408" customFormat="1" ht="14.25" customHeight="1"/>
    <row r="409" customFormat="1" ht="14.25" customHeight="1"/>
    <row r="410" customFormat="1" ht="14.25" customHeight="1"/>
    <row r="411" customFormat="1" ht="14.25" customHeight="1"/>
    <row r="412" customFormat="1" ht="14.25" customHeight="1"/>
    <row r="413" customFormat="1" ht="14.25" customHeight="1"/>
    <row r="414" customFormat="1" ht="14.25" customHeight="1"/>
    <row r="415" customFormat="1" ht="14.25" customHeight="1"/>
    <row r="416" customFormat="1" ht="14.25" customHeight="1"/>
    <row r="417" customFormat="1" ht="14.25" customHeight="1"/>
    <row r="418" customFormat="1" ht="14.25" customHeight="1"/>
    <row r="419" customFormat="1" ht="14.25" customHeight="1"/>
    <row r="420" customFormat="1" ht="14.25" customHeight="1"/>
    <row r="421" customFormat="1" ht="14.25" customHeight="1"/>
    <row r="422" customFormat="1" ht="14.25" customHeight="1"/>
    <row r="423" customFormat="1" ht="14.25" customHeight="1"/>
    <row r="424" customFormat="1" ht="14.25" customHeight="1"/>
    <row r="425" customFormat="1" ht="14.25" customHeight="1"/>
    <row r="426" customFormat="1" ht="14.25" customHeight="1"/>
    <row r="427" customFormat="1" ht="14.25" customHeight="1"/>
    <row r="428" customFormat="1" ht="14.25" customHeight="1"/>
    <row r="429" customFormat="1" ht="14.25" customHeight="1"/>
    <row r="430" customFormat="1" ht="14.25" customHeight="1"/>
    <row r="431" customFormat="1" ht="14.25" customHeight="1"/>
    <row r="432" customFormat="1" ht="14.25" customHeight="1"/>
    <row r="433" customFormat="1" ht="14.25" customHeight="1"/>
    <row r="434" customFormat="1" ht="14.25" customHeight="1"/>
    <row r="435" customFormat="1" ht="14.25" customHeight="1"/>
    <row r="436" customFormat="1" ht="14.25" customHeight="1"/>
    <row r="437" customFormat="1" ht="14.25" customHeight="1"/>
    <row r="438" customFormat="1" ht="14.25" customHeight="1"/>
    <row r="439" customFormat="1" ht="14.25" customHeight="1"/>
    <row r="440" customFormat="1" ht="14.25" customHeight="1"/>
    <row r="441" customFormat="1" ht="14.25" customHeight="1"/>
    <row r="442" customFormat="1" ht="14.25" customHeight="1"/>
    <row r="443" customFormat="1" ht="14.25" customHeight="1"/>
    <row r="444" customFormat="1" ht="14.25" customHeight="1"/>
    <row r="445" customFormat="1" ht="14.25" customHeight="1"/>
    <row r="446" customFormat="1" ht="14.25" customHeight="1"/>
    <row r="447" customFormat="1" ht="14.25" customHeight="1"/>
    <row r="448" customFormat="1" ht="14.25" customHeight="1"/>
    <row r="449" customFormat="1" ht="14.25" customHeight="1"/>
    <row r="450" customFormat="1" ht="14.25" customHeight="1"/>
    <row r="451" customFormat="1" ht="14.25" customHeight="1"/>
    <row r="452" customFormat="1" ht="14.25" customHeight="1"/>
    <row r="453" customFormat="1" ht="14.25" customHeight="1"/>
    <row r="454" customFormat="1" ht="14.25" customHeight="1"/>
    <row r="455" customFormat="1" ht="14.25" customHeight="1"/>
    <row r="456" customFormat="1" ht="14.25" customHeight="1"/>
    <row r="457" customFormat="1" ht="14.25" customHeight="1"/>
    <row r="458" customFormat="1" ht="14.25" customHeight="1"/>
    <row r="459" customFormat="1" ht="14.25" customHeight="1"/>
    <row r="460" customFormat="1" ht="14.25" customHeight="1"/>
    <row r="461" customFormat="1" ht="14.25" customHeight="1"/>
    <row r="462" customFormat="1" ht="14.25" customHeight="1"/>
    <row r="463" customFormat="1" ht="14.25" customHeight="1"/>
    <row r="464" customFormat="1" ht="14.25" customHeight="1"/>
    <row r="465" customFormat="1" ht="14.25" customHeight="1"/>
    <row r="466" customFormat="1" ht="14.25" customHeight="1"/>
    <row r="467" customFormat="1" ht="14.25" customHeight="1"/>
    <row r="468" customFormat="1" ht="14.25" customHeight="1"/>
    <row r="469" customFormat="1" ht="14.25" customHeight="1"/>
    <row r="470" customFormat="1" ht="14.25" customHeight="1"/>
    <row r="471" customFormat="1" ht="14.25" customHeight="1"/>
    <row r="472" customFormat="1" ht="14.25" customHeight="1"/>
    <row r="473" customFormat="1" ht="14.25" customHeight="1"/>
    <row r="474" customFormat="1" ht="14.25" customHeight="1"/>
    <row r="475" customFormat="1" ht="14.25" customHeight="1"/>
    <row r="476" customFormat="1" ht="14.25" customHeight="1"/>
    <row r="477" customFormat="1" ht="14.25" customHeight="1"/>
    <row r="478" customFormat="1" ht="14.25" customHeight="1"/>
    <row r="479" customFormat="1" ht="14.25" customHeight="1"/>
    <row r="480" customFormat="1" ht="14.25" customHeight="1"/>
    <row r="481" customFormat="1" ht="14.25" customHeight="1"/>
    <row r="482" customFormat="1" ht="14.25" customHeight="1"/>
    <row r="483" customFormat="1" ht="14.25" customHeight="1"/>
    <row r="484" customFormat="1" ht="14.25" customHeight="1"/>
    <row r="485" customFormat="1" ht="14.25" customHeight="1"/>
    <row r="486" customFormat="1" ht="14.25" customHeight="1"/>
    <row r="487" customFormat="1" ht="14.25" customHeight="1"/>
    <row r="488" customFormat="1" ht="14.25" customHeight="1"/>
    <row r="489" customFormat="1" ht="14.25" customHeight="1"/>
    <row r="490" customFormat="1" ht="14.25" customHeight="1"/>
    <row r="491" customFormat="1" ht="14.25" customHeight="1"/>
    <row r="492" customFormat="1" ht="14.25" customHeight="1"/>
    <row r="493" customFormat="1" ht="14.25" customHeight="1"/>
    <row r="494" customFormat="1" ht="14.25" customHeight="1"/>
    <row r="495" customFormat="1" ht="14.25" customHeight="1"/>
    <row r="496" customFormat="1" ht="14.25" customHeight="1"/>
    <row r="497" customFormat="1" ht="14.25" customHeight="1"/>
    <row r="498" customFormat="1" ht="14.25" customHeight="1"/>
    <row r="499" customFormat="1" ht="14.25" customHeight="1"/>
    <row r="500" customFormat="1" ht="14.25" customHeight="1"/>
    <row r="501" customFormat="1" ht="14.25" customHeight="1"/>
    <row r="502" customFormat="1" ht="14.25" customHeight="1"/>
    <row r="503" customFormat="1" ht="14.25" customHeight="1"/>
    <row r="504" customFormat="1" ht="14.25" customHeight="1"/>
    <row r="505" customFormat="1" ht="14.25" customHeight="1"/>
    <row r="506" customFormat="1" ht="14.25" customHeight="1"/>
    <row r="507" customFormat="1" ht="14.25" customHeight="1"/>
    <row r="508" customFormat="1" ht="14.25" customHeight="1"/>
    <row r="509" customFormat="1" ht="14.25" customHeight="1"/>
    <row r="510" customFormat="1" ht="14.25" customHeight="1"/>
    <row r="511" customFormat="1" ht="14.25" customHeight="1"/>
    <row r="512" customFormat="1" ht="14.25" customHeight="1"/>
    <row r="513" customFormat="1" ht="14.25" customHeight="1"/>
    <row r="514" customFormat="1" ht="14.25" customHeight="1"/>
    <row r="515" customFormat="1" ht="14.25" customHeight="1"/>
    <row r="516" customFormat="1" ht="14.25" customHeight="1"/>
    <row r="517" customFormat="1" ht="14.25" customHeight="1"/>
    <row r="518" customFormat="1" ht="14.25" customHeight="1"/>
    <row r="519" customFormat="1" ht="14.25" customHeight="1"/>
    <row r="520" customFormat="1" ht="14.25" customHeight="1"/>
    <row r="521" customFormat="1" ht="14.25" customHeight="1"/>
    <row r="522" customFormat="1" ht="14.25" customHeight="1"/>
    <row r="523" customFormat="1" ht="14.25" customHeight="1"/>
    <row r="524" customFormat="1" ht="14.25" customHeight="1"/>
    <row r="525" customFormat="1" ht="14.25" customHeight="1"/>
    <row r="526" customFormat="1" ht="14.25" customHeight="1"/>
    <row r="527" customFormat="1" ht="14.25" customHeight="1"/>
    <row r="528" customFormat="1" ht="14.25" customHeight="1"/>
    <row r="529" customFormat="1" ht="14.25" customHeight="1"/>
    <row r="530" customFormat="1" ht="14.25" customHeight="1"/>
    <row r="531" customFormat="1" ht="14.25" customHeight="1"/>
    <row r="532" customFormat="1" ht="14.25" customHeight="1"/>
    <row r="533" customFormat="1" ht="14.25" customHeight="1"/>
    <row r="534" customFormat="1" ht="14.25" customHeight="1"/>
    <row r="535" customFormat="1" ht="14.25" customHeight="1"/>
    <row r="536" customFormat="1" ht="14.25" customHeight="1"/>
    <row r="537" customFormat="1" ht="14.25" customHeight="1"/>
    <row r="538" customFormat="1" ht="14.25" customHeight="1"/>
    <row r="539" customFormat="1" ht="14.25" customHeight="1"/>
    <row r="540" customFormat="1" ht="14.25" customHeight="1"/>
    <row r="541" customFormat="1" ht="14.25" customHeight="1"/>
    <row r="542" customFormat="1" ht="14.25" customHeight="1"/>
    <row r="543" customFormat="1" ht="14.25" customHeight="1"/>
    <row r="544" customFormat="1" ht="14.25" customHeight="1"/>
    <row r="545" customFormat="1" ht="14.25" customHeight="1"/>
    <row r="546" customFormat="1" ht="14.25" customHeight="1"/>
    <row r="547" customFormat="1" ht="14.25" customHeight="1"/>
    <row r="548" customFormat="1" ht="14.25" customHeight="1"/>
    <row r="549" customFormat="1" ht="14.25" customHeight="1"/>
    <row r="550" customFormat="1" ht="14.25" customHeight="1"/>
    <row r="551" customFormat="1" ht="14.25" customHeight="1"/>
    <row r="552" customFormat="1" ht="14.25" customHeight="1"/>
    <row r="553" customFormat="1" ht="14.25" customHeight="1"/>
    <row r="554" customFormat="1" ht="14.25" customHeight="1"/>
    <row r="555" customFormat="1" ht="14.25" customHeight="1"/>
    <row r="556" customFormat="1" ht="14.25" customHeight="1"/>
    <row r="557" customFormat="1" ht="14.25" customHeight="1"/>
    <row r="558" customFormat="1" ht="14.25" customHeight="1"/>
    <row r="559" customFormat="1" ht="14.25" customHeight="1"/>
    <row r="560" customFormat="1" ht="14.25" customHeight="1"/>
    <row r="561" customFormat="1" ht="14.25" customHeight="1"/>
    <row r="562" customFormat="1" ht="14.25" customHeight="1"/>
    <row r="563" customFormat="1" ht="14.25" customHeight="1"/>
    <row r="564" customFormat="1" ht="14.25" customHeight="1"/>
    <row r="565" customFormat="1" ht="14.25" customHeight="1"/>
    <row r="566" customFormat="1" ht="14.25" customHeight="1"/>
    <row r="567" customFormat="1" ht="14.25" customHeight="1"/>
    <row r="568" customFormat="1" ht="14.25" customHeight="1"/>
    <row r="569" customFormat="1" ht="14.25" customHeight="1"/>
    <row r="570" customFormat="1" ht="14.25" customHeight="1"/>
    <row r="571" customFormat="1" ht="14.25" customHeight="1"/>
    <row r="572" customFormat="1" ht="14.25" customHeight="1"/>
    <row r="573" customFormat="1" ht="14.25" customHeight="1"/>
    <row r="574" customFormat="1" ht="14.25" customHeight="1"/>
    <row r="575" customFormat="1" ht="14.25" customHeight="1"/>
    <row r="576" customFormat="1" ht="14.25" customHeight="1"/>
    <row r="577" customFormat="1" ht="14.25" customHeight="1"/>
    <row r="578" customFormat="1" ht="14.25" customHeight="1"/>
    <row r="579" customFormat="1" ht="14.25" customHeight="1"/>
    <row r="580" customFormat="1" ht="14.25" customHeight="1"/>
    <row r="581" customFormat="1" ht="14.25" customHeight="1"/>
    <row r="582" customFormat="1" ht="14.25" customHeight="1"/>
    <row r="583" customFormat="1" ht="14.25" customHeight="1"/>
    <row r="584" customFormat="1" ht="14.25" customHeight="1"/>
    <row r="585" customFormat="1" ht="14.25" customHeight="1"/>
    <row r="586" customFormat="1" ht="14.25" customHeight="1"/>
    <row r="587" customFormat="1" ht="14.25" customHeight="1"/>
    <row r="588" customFormat="1" ht="14.25" customHeight="1"/>
    <row r="589" customFormat="1" ht="14.25" customHeight="1"/>
    <row r="590" customFormat="1" ht="14.25" customHeight="1"/>
    <row r="591" customFormat="1" ht="14.25" customHeight="1"/>
    <row r="592" customFormat="1" ht="14.25" customHeight="1"/>
    <row r="593" customFormat="1" ht="14.25" customHeight="1"/>
    <row r="594" customFormat="1" ht="14.25" customHeight="1"/>
    <row r="595" customFormat="1" ht="14.25" customHeight="1"/>
    <row r="596" customFormat="1" ht="14.25" customHeight="1"/>
    <row r="597" customFormat="1" ht="14.25" customHeight="1"/>
    <row r="598" customFormat="1" ht="14.25" customHeight="1"/>
    <row r="599" customFormat="1" ht="14.25" customHeight="1"/>
    <row r="600" customFormat="1" ht="14.25" customHeight="1"/>
    <row r="601" customFormat="1" ht="14.25" customHeight="1"/>
    <row r="602" customFormat="1" ht="14.25" customHeight="1"/>
    <row r="603" customFormat="1" ht="14.25" customHeight="1"/>
    <row r="604" customFormat="1" ht="14.25" customHeight="1"/>
    <row r="605" customFormat="1" ht="14.25" customHeight="1"/>
    <row r="606" customFormat="1" ht="14.25" customHeight="1"/>
    <row r="607" customFormat="1" ht="14.25" customHeight="1"/>
    <row r="608" customFormat="1" ht="14.25" customHeight="1"/>
    <row r="609" customFormat="1" ht="14.25" customHeight="1"/>
    <row r="610" customFormat="1" ht="14.25" customHeight="1"/>
    <row r="611" customFormat="1" ht="14.25" customHeight="1"/>
    <row r="612" customFormat="1" ht="14.25" customHeight="1"/>
    <row r="613" customFormat="1" ht="14.25" customHeight="1"/>
    <row r="614" customFormat="1" ht="14.25" customHeight="1"/>
    <row r="615" customFormat="1" ht="14.25" customHeight="1"/>
    <row r="616" customFormat="1" ht="14.25" customHeight="1"/>
    <row r="617" customFormat="1" ht="14.25" customHeight="1"/>
    <row r="618" customFormat="1" ht="14.25" customHeight="1"/>
    <row r="619" customFormat="1" ht="14.25" customHeight="1"/>
    <row r="620" customFormat="1" ht="14.25" customHeight="1"/>
    <row r="621" customFormat="1" ht="14.25" customHeight="1"/>
    <row r="622" customFormat="1" ht="14.25" customHeight="1"/>
    <row r="623" customFormat="1" ht="14.25" customHeight="1"/>
    <row r="624" customFormat="1" ht="14.25" customHeight="1"/>
    <row r="625" customFormat="1" ht="14.25" customHeight="1"/>
    <row r="626" customFormat="1" ht="14.25" customHeight="1"/>
    <row r="627" customFormat="1" ht="14.25" customHeight="1"/>
    <row r="628" customFormat="1" ht="14.25" customHeight="1"/>
    <row r="629" customFormat="1" ht="14.25" customHeight="1"/>
    <row r="630" customFormat="1" ht="14.25" customHeight="1"/>
    <row r="631" customFormat="1" ht="14.25" customHeight="1"/>
    <row r="632" customFormat="1" ht="14.25" customHeight="1"/>
    <row r="633" customFormat="1" ht="14.25" customHeight="1"/>
    <row r="634" customFormat="1" ht="14.25" customHeight="1"/>
    <row r="635" customFormat="1" ht="14.25" customHeight="1"/>
    <row r="636" customFormat="1" ht="14.25" customHeight="1"/>
    <row r="637" customFormat="1" ht="14.25" customHeight="1"/>
    <row r="638" customFormat="1" ht="14.25" customHeight="1"/>
    <row r="639" customFormat="1" ht="14.25" customHeight="1"/>
    <row r="640" customFormat="1" ht="14.25" customHeight="1"/>
    <row r="641" customFormat="1" ht="14.25" customHeight="1"/>
    <row r="642" customFormat="1" ht="14.25" customHeight="1"/>
    <row r="643" customFormat="1" ht="14.25" customHeight="1"/>
    <row r="644" customFormat="1" ht="14.25" customHeight="1"/>
    <row r="645" customFormat="1" ht="14.25" customHeight="1"/>
    <row r="646" customFormat="1" ht="14.25" customHeight="1"/>
    <row r="647" customFormat="1" ht="14.25" customHeight="1"/>
    <row r="648" customFormat="1" ht="14.25" customHeight="1"/>
    <row r="649" customFormat="1" ht="14.25" customHeight="1"/>
    <row r="650" customFormat="1" ht="14.25" customHeight="1"/>
    <row r="651" customFormat="1" ht="14.25" customHeight="1"/>
    <row r="652" customFormat="1" ht="14.25" customHeight="1"/>
    <row r="653" customFormat="1" ht="14.25" customHeight="1"/>
    <row r="654" customFormat="1" ht="14.25" customHeight="1"/>
    <row r="655" customFormat="1" ht="14.25" customHeight="1"/>
    <row r="656" customFormat="1" ht="14.25" customHeight="1"/>
    <row r="657" customFormat="1" ht="14.25" customHeight="1"/>
    <row r="658" customFormat="1" ht="14.25" customHeight="1"/>
    <row r="659" customFormat="1" ht="14.25" customHeight="1"/>
    <row r="660" customFormat="1" ht="14.25" customHeight="1"/>
    <row r="661" customFormat="1" ht="14.25" customHeight="1"/>
    <row r="662" customFormat="1" ht="14.25" customHeight="1"/>
    <row r="663" customFormat="1" ht="14.25" customHeight="1"/>
    <row r="664" customFormat="1" ht="14.25" customHeight="1"/>
    <row r="665" customFormat="1" ht="14.25" customHeight="1"/>
    <row r="666" customFormat="1" ht="14.25" customHeight="1"/>
    <row r="667" customFormat="1" ht="14.25" customHeight="1"/>
    <row r="668" customFormat="1" ht="14.25" customHeight="1"/>
    <row r="669" customFormat="1" ht="14.25" customHeight="1"/>
    <row r="670" customFormat="1" ht="14.25" customHeight="1"/>
    <row r="671" customFormat="1" ht="14.25" customHeight="1"/>
    <row r="672" customFormat="1" ht="14.25" customHeight="1"/>
    <row r="673" customFormat="1" ht="14.25" customHeight="1"/>
    <row r="674" customFormat="1" ht="14.25" customHeight="1"/>
    <row r="675" customFormat="1" ht="14.25" customHeight="1"/>
    <row r="676" customFormat="1" ht="14.25" customHeight="1"/>
    <row r="677" customFormat="1" ht="14.25" customHeight="1"/>
    <row r="678" customFormat="1" ht="14.25" customHeight="1"/>
    <row r="679" customFormat="1" ht="14.25" customHeight="1"/>
    <row r="680" customFormat="1" ht="14.25" customHeight="1"/>
    <row r="681" customFormat="1" ht="14.25" customHeight="1"/>
    <row r="682" customFormat="1" ht="14.25" customHeight="1"/>
    <row r="683" customFormat="1" ht="14.25" customHeight="1"/>
    <row r="684" customFormat="1" ht="14.25" customHeight="1"/>
    <row r="685" customFormat="1" ht="14.25" customHeight="1"/>
    <row r="686" customFormat="1" ht="14.25" customHeight="1"/>
    <row r="687" customFormat="1" ht="14.25" customHeight="1"/>
    <row r="688" customFormat="1" ht="14.25" customHeight="1"/>
    <row r="689" customFormat="1" ht="14.25" customHeight="1"/>
    <row r="690" customFormat="1" ht="14.25" customHeight="1"/>
    <row r="691" customFormat="1" ht="14.25" customHeight="1"/>
    <row r="692" customFormat="1" ht="14.25" customHeight="1"/>
    <row r="693" customFormat="1" ht="14.25" customHeight="1"/>
    <row r="694" customFormat="1" ht="14.25" customHeight="1"/>
    <row r="695" customFormat="1" ht="14.25" customHeight="1"/>
    <row r="696" customFormat="1" ht="14.25" customHeight="1"/>
    <row r="697" customFormat="1" ht="14.25" customHeight="1"/>
    <row r="698" customFormat="1" ht="14.25" customHeight="1"/>
    <row r="699" customFormat="1" ht="14.25" customHeight="1"/>
    <row r="700" customFormat="1" ht="14.25" customHeight="1"/>
    <row r="701" customFormat="1" ht="14.25" customHeight="1"/>
    <row r="702" customFormat="1" ht="14.25" customHeight="1"/>
    <row r="703" customFormat="1" ht="14.25" customHeight="1"/>
    <row r="704" customFormat="1" ht="14.25" customHeight="1"/>
    <row r="705" customFormat="1" ht="14.25" customHeight="1"/>
    <row r="706" customFormat="1" ht="14.25" customHeight="1"/>
    <row r="707" customFormat="1" ht="14.25" customHeight="1"/>
    <row r="708" customFormat="1" ht="14.25" customHeight="1"/>
    <row r="709" customFormat="1" ht="14.25" customHeight="1"/>
    <row r="710" customFormat="1" ht="14.25" customHeight="1"/>
    <row r="711" customFormat="1" ht="14.25" customHeight="1"/>
    <row r="712" customFormat="1" ht="14.25" customHeight="1"/>
    <row r="713" customFormat="1" ht="14.25" customHeight="1"/>
    <row r="714" customFormat="1" ht="14.25" customHeight="1"/>
    <row r="715" customFormat="1" ht="14.25" customHeight="1"/>
    <row r="716" customFormat="1" ht="14.25" customHeight="1"/>
    <row r="717" customFormat="1" ht="14.25" customHeight="1"/>
    <row r="718" customFormat="1" ht="14.25" customHeight="1"/>
    <row r="719" customFormat="1" ht="14.25" customHeight="1"/>
    <row r="720" customFormat="1" ht="14.25" customHeight="1"/>
    <row r="721" customFormat="1" ht="14.25" customHeight="1"/>
    <row r="722" customFormat="1" ht="14.25" customHeight="1"/>
    <row r="723" customFormat="1" ht="14.25" customHeight="1"/>
    <row r="724" customFormat="1" ht="14.25" customHeight="1"/>
    <row r="725" customFormat="1" ht="14.25" customHeight="1"/>
    <row r="726" customFormat="1" ht="14.25" customHeight="1"/>
    <row r="727" customFormat="1" ht="14.25" customHeight="1"/>
    <row r="728" customFormat="1" ht="14.25" customHeight="1"/>
    <row r="729" customFormat="1" ht="14.25" customHeight="1"/>
    <row r="730" customFormat="1" ht="14.25" customHeight="1"/>
    <row r="731" customFormat="1" ht="14.25" customHeight="1"/>
    <row r="732" customFormat="1" ht="14.25" customHeight="1"/>
    <row r="733" customFormat="1" ht="14.25" customHeight="1"/>
    <row r="734" customFormat="1" ht="14.25" customHeight="1"/>
    <row r="735" customFormat="1" ht="14.25" customHeight="1"/>
    <row r="736" customFormat="1" ht="14.25" customHeight="1"/>
    <row r="737" customFormat="1" ht="14.25" customHeight="1"/>
    <row r="738" customFormat="1" ht="14.25" customHeight="1"/>
    <row r="739" customFormat="1" ht="14.25" customHeight="1"/>
    <row r="740" customFormat="1" ht="14.25" customHeight="1"/>
    <row r="741" customFormat="1" ht="14.25" customHeight="1"/>
    <row r="742" customFormat="1" ht="14.25" customHeight="1"/>
    <row r="743" customFormat="1" ht="14.25" customHeight="1"/>
    <row r="744" customFormat="1" ht="14.25" customHeight="1"/>
    <row r="745" customFormat="1" ht="14.25" customHeight="1"/>
    <row r="746" customFormat="1" ht="14.25" customHeight="1"/>
    <row r="747" customFormat="1" ht="14.25" customHeight="1"/>
    <row r="748" customFormat="1" ht="14.25" customHeight="1"/>
    <row r="749" customFormat="1" ht="14.25" customHeight="1"/>
    <row r="750" customFormat="1" ht="14.25" customHeight="1"/>
    <row r="751" customFormat="1" ht="14.25" customHeight="1"/>
    <row r="752" customFormat="1" ht="14.25" customHeight="1"/>
    <row r="753" customFormat="1" ht="14.25" customHeight="1"/>
    <row r="754" customFormat="1" ht="14.25" customHeight="1"/>
    <row r="755" customFormat="1" ht="14.25" customHeight="1"/>
    <row r="756" customFormat="1" ht="14.25" customHeight="1"/>
    <row r="757" customFormat="1" ht="14.25" customHeight="1"/>
    <row r="758" customFormat="1" ht="14.25" customHeight="1"/>
    <row r="759" customFormat="1" ht="14.25" customHeight="1"/>
    <row r="760" customFormat="1" ht="14.25" customHeight="1"/>
    <row r="761" customFormat="1" ht="14.25" customHeight="1"/>
    <row r="762" customFormat="1" ht="14.25" customHeight="1"/>
    <row r="763" customFormat="1" ht="14.25" customHeight="1"/>
    <row r="764" customFormat="1" ht="14.25" customHeight="1"/>
    <row r="765" customFormat="1" ht="14.25" customHeight="1"/>
    <row r="766" customFormat="1" ht="14.25" customHeight="1"/>
    <row r="767" customFormat="1" ht="14.25" customHeight="1"/>
    <row r="768" customFormat="1" ht="14.25" customHeight="1"/>
    <row r="769" customFormat="1" ht="14.25" customHeight="1"/>
    <row r="770" customFormat="1" ht="14.25" customHeight="1"/>
    <row r="771" customFormat="1" ht="14.25" customHeight="1"/>
    <row r="772" customFormat="1" ht="14.25" customHeight="1"/>
    <row r="773" customFormat="1" ht="14.25" customHeight="1"/>
    <row r="774" customFormat="1" ht="14.25" customHeight="1"/>
    <row r="775" customFormat="1" ht="14.25" customHeight="1"/>
    <row r="776" customFormat="1" ht="14.25" customHeight="1"/>
    <row r="777" customFormat="1" ht="14.25" customHeight="1"/>
    <row r="778" customFormat="1" ht="14.25" customHeight="1"/>
    <row r="779" customFormat="1" ht="14.25" customHeight="1"/>
    <row r="780" customFormat="1" ht="14.25" customHeight="1"/>
    <row r="781" customFormat="1" ht="14.25" customHeight="1"/>
    <row r="782" customFormat="1" ht="14.25" customHeight="1"/>
    <row r="783" customFormat="1" ht="14.25" customHeight="1"/>
    <row r="784" customFormat="1" ht="14.25" customHeight="1"/>
    <row r="785" customFormat="1" ht="14.25" customHeight="1"/>
    <row r="786" customFormat="1" ht="14.25" customHeight="1"/>
    <row r="787" customFormat="1" ht="14.25" customHeight="1"/>
    <row r="788" customFormat="1" ht="14.25" customHeight="1"/>
    <row r="789" customFormat="1" ht="14.25" customHeight="1"/>
    <row r="790" customFormat="1" ht="14.25" customHeight="1"/>
    <row r="791" customFormat="1" ht="14.25" customHeight="1"/>
    <row r="792" customFormat="1" ht="14.25" customHeight="1"/>
    <row r="793" customFormat="1" ht="14.25" customHeight="1"/>
    <row r="794" customFormat="1" ht="14.25" customHeight="1"/>
    <row r="795" customFormat="1" ht="14.25" customHeight="1"/>
    <row r="796" customFormat="1" ht="14.25" customHeight="1"/>
    <row r="797" customFormat="1" ht="14.25" customHeight="1"/>
    <row r="798" customFormat="1" ht="14.25" customHeight="1"/>
    <row r="799" customFormat="1" ht="14.25" customHeight="1"/>
    <row r="800" customFormat="1" ht="14.25" customHeight="1"/>
    <row r="801" customFormat="1" ht="14.25" customHeight="1"/>
    <row r="802" customFormat="1" ht="14.25" customHeight="1"/>
    <row r="803" customFormat="1" ht="14.25" customHeight="1"/>
    <row r="804" customFormat="1" ht="14.25" customHeight="1"/>
    <row r="805" customFormat="1" ht="14.25" customHeight="1"/>
    <row r="806" customFormat="1" ht="14.25" customHeight="1"/>
    <row r="807" customFormat="1" ht="14.25" customHeight="1"/>
    <row r="808" customFormat="1" ht="14.25" customHeight="1"/>
    <row r="809" customFormat="1" ht="14.25" customHeight="1"/>
    <row r="810" customFormat="1" ht="14.25" customHeight="1"/>
    <row r="811" customFormat="1" ht="14.25" customHeight="1"/>
    <row r="812" customFormat="1" ht="14.25" customHeight="1"/>
    <row r="813" customFormat="1" ht="14.25" customHeight="1"/>
    <row r="814" customFormat="1" ht="14.25" customHeight="1"/>
    <row r="815" customFormat="1" ht="14.25" customHeight="1"/>
    <row r="816" customFormat="1" ht="14.25" customHeight="1"/>
    <row r="817" customFormat="1" ht="14.25" customHeight="1"/>
    <row r="818" customFormat="1" ht="14.25" customHeight="1"/>
    <row r="819" customFormat="1" ht="14.25" customHeight="1"/>
    <row r="820" customFormat="1" ht="14.25" customHeight="1"/>
    <row r="821" customFormat="1" ht="14.25" customHeight="1"/>
    <row r="822" customFormat="1" ht="14.25" customHeight="1"/>
    <row r="823" customFormat="1" ht="14.25" customHeight="1"/>
    <row r="824" customFormat="1" ht="14.25" customHeight="1"/>
    <row r="825" customFormat="1" ht="14.25" customHeight="1"/>
    <row r="826" customFormat="1" ht="14.25" customHeight="1"/>
    <row r="827" customFormat="1" ht="14.25" customHeight="1"/>
    <row r="828" customFormat="1" ht="14.25" customHeight="1"/>
    <row r="829" customFormat="1" ht="14.25" customHeight="1"/>
    <row r="830" customFormat="1" ht="14.25" customHeight="1"/>
    <row r="831" customFormat="1" ht="14.25" customHeight="1"/>
    <row r="832" customFormat="1" ht="14.25" customHeight="1"/>
    <row r="833" customFormat="1" ht="14.25" customHeight="1"/>
    <row r="834" customFormat="1" ht="14.25" customHeight="1"/>
    <row r="835" customFormat="1" ht="14.25" customHeight="1"/>
    <row r="836" customFormat="1" ht="14.25" customHeight="1"/>
    <row r="837" customFormat="1" ht="14.25" customHeight="1"/>
    <row r="838" customFormat="1" ht="14.25" customHeight="1"/>
    <row r="839" customFormat="1" ht="14.25" customHeight="1"/>
    <row r="840" customFormat="1" ht="14.25" customHeight="1"/>
    <row r="841" customFormat="1" ht="14.25" customHeight="1"/>
    <row r="842" customFormat="1" ht="14.25" customHeight="1"/>
    <row r="843" customFormat="1" ht="14.25" customHeight="1"/>
    <row r="844" customFormat="1" ht="14.25" customHeight="1"/>
    <row r="845" customFormat="1" ht="14.25" customHeight="1"/>
    <row r="846" customFormat="1" ht="14.25" customHeight="1"/>
    <row r="847" customFormat="1" ht="14.25" customHeight="1"/>
    <row r="848" customFormat="1" ht="14.25" customHeight="1"/>
    <row r="849" customFormat="1" ht="14.25" customHeight="1"/>
    <row r="850" customFormat="1" ht="14.25" customHeight="1"/>
    <row r="851" customFormat="1" ht="14.25" customHeight="1"/>
    <row r="852" customFormat="1" ht="14.25" customHeight="1"/>
    <row r="853" customFormat="1" ht="14.25" customHeight="1"/>
    <row r="854" customFormat="1" ht="14.25" customHeight="1"/>
    <row r="855" customFormat="1" ht="14.25" customHeight="1"/>
    <row r="856" customFormat="1" ht="14.25" customHeight="1"/>
    <row r="857" customFormat="1" ht="14.25" customHeight="1"/>
    <row r="858" customFormat="1" ht="14.25" customHeight="1"/>
    <row r="859" customFormat="1" ht="14.25" customHeight="1"/>
    <row r="860" customFormat="1" ht="14.25" customHeight="1"/>
    <row r="861" customFormat="1" ht="14.25" customHeight="1"/>
    <row r="862" customFormat="1" ht="14.25" customHeight="1"/>
    <row r="863" customFormat="1" ht="14.25" customHeight="1"/>
    <row r="864" customFormat="1" ht="14.25" customHeight="1"/>
    <row r="865" customFormat="1" ht="14.25" customHeight="1"/>
    <row r="866" customFormat="1" ht="14.25" customHeight="1"/>
    <row r="867" customFormat="1" ht="14.25" customHeight="1"/>
    <row r="868" customFormat="1" ht="14.25" customHeight="1"/>
    <row r="869" customFormat="1" ht="14.25" customHeight="1"/>
    <row r="870" customFormat="1" ht="14.25" customHeight="1"/>
    <row r="871" customFormat="1" ht="14.25" customHeight="1"/>
    <row r="872" customFormat="1" ht="14.25" customHeight="1"/>
    <row r="873" customFormat="1" ht="14.25" customHeight="1"/>
    <row r="874" customFormat="1" ht="14.25" customHeight="1"/>
    <row r="875" customFormat="1" ht="14.25" customHeight="1"/>
    <row r="876" customFormat="1" ht="14.25" customHeight="1"/>
    <row r="877" customFormat="1" ht="14.25" customHeight="1"/>
    <row r="878" customFormat="1" ht="14.25" customHeight="1"/>
    <row r="879" customFormat="1" ht="14.25" customHeight="1"/>
    <row r="880" customFormat="1" ht="14.25" customHeight="1"/>
    <row r="881" customFormat="1" ht="14.25" customHeight="1"/>
    <row r="882" customFormat="1" ht="14.25" customHeight="1"/>
    <row r="883" customFormat="1" ht="14.25" customHeight="1"/>
    <row r="884" customFormat="1" ht="14.25" customHeight="1"/>
    <row r="885" customFormat="1" ht="14.25" customHeight="1"/>
    <row r="886" customFormat="1" ht="14.25" customHeight="1"/>
    <row r="887" customFormat="1" ht="14.25" customHeight="1"/>
    <row r="888" customFormat="1" ht="14.25" customHeight="1"/>
    <row r="889" customFormat="1" ht="14.25" customHeight="1"/>
    <row r="890" customFormat="1" ht="14.25" customHeight="1"/>
    <row r="891" customFormat="1" ht="14.25" customHeight="1"/>
    <row r="892" customFormat="1" ht="14.25" customHeight="1"/>
    <row r="893" customFormat="1" ht="14.25" customHeight="1"/>
    <row r="894" customFormat="1" ht="14.25" customHeight="1"/>
    <row r="895" customFormat="1" ht="14.25" customHeight="1"/>
    <row r="896" customFormat="1" ht="14.25" customHeight="1"/>
    <row r="897" customFormat="1" ht="14.25" customHeight="1"/>
    <row r="898" customFormat="1" ht="14.25" customHeight="1"/>
    <row r="899" customFormat="1" ht="14.25" customHeight="1"/>
    <row r="900" customFormat="1" ht="14.25" customHeight="1"/>
    <row r="901" customFormat="1" ht="14.25" customHeight="1"/>
    <row r="902" customFormat="1" ht="14.25" customHeight="1"/>
    <row r="903" customFormat="1" ht="14.25" customHeight="1"/>
    <row r="904" customFormat="1" ht="14.25" customHeight="1"/>
    <row r="905" customFormat="1" ht="14.25" customHeight="1"/>
    <row r="906" customFormat="1" ht="14.25" customHeight="1"/>
    <row r="907" customFormat="1" ht="14.25" customHeight="1"/>
    <row r="908" customFormat="1" ht="14.25" customHeight="1"/>
    <row r="909" customFormat="1" ht="14.25" customHeight="1"/>
    <row r="910" customFormat="1" ht="14.25" customHeight="1"/>
    <row r="911" customFormat="1" ht="14.25" customHeight="1"/>
    <row r="912" customFormat="1" ht="14.25" customHeight="1"/>
    <row r="913" customFormat="1" ht="14.25" customHeight="1"/>
    <row r="914" customFormat="1" ht="14.25" customHeight="1"/>
    <row r="915" customFormat="1" ht="14.25" customHeight="1"/>
    <row r="916" customFormat="1" ht="14.25" customHeight="1"/>
    <row r="917" customFormat="1" ht="14.25" customHeight="1"/>
    <row r="918" customFormat="1" ht="14.25" customHeight="1"/>
    <row r="919" customFormat="1" ht="14.25" customHeight="1"/>
    <row r="920" customFormat="1" ht="14.25" customHeight="1"/>
    <row r="921" customFormat="1" ht="14.25" customHeight="1"/>
    <row r="922" customFormat="1" ht="14.25" customHeight="1"/>
    <row r="923" customFormat="1" ht="14.25" customHeight="1"/>
    <row r="924" customFormat="1" ht="14.25" customHeight="1"/>
    <row r="925" customFormat="1" ht="14.25" customHeight="1"/>
    <row r="926" customFormat="1" ht="14.25" customHeight="1"/>
    <row r="927" customFormat="1" ht="14.25" customHeight="1"/>
    <row r="928" customFormat="1" ht="14.25" customHeight="1"/>
    <row r="929" customFormat="1" ht="14.25" customHeight="1"/>
    <row r="930" customFormat="1" ht="14.25" customHeight="1"/>
    <row r="931" customFormat="1" ht="14.25" customHeight="1"/>
    <row r="932" customFormat="1" ht="14.25" customHeight="1"/>
    <row r="933" customFormat="1" ht="14.25" customHeight="1"/>
    <row r="934" customFormat="1" ht="14.25" customHeight="1"/>
    <row r="935" customFormat="1" ht="14.25" customHeight="1"/>
    <row r="936" customFormat="1" ht="14.25" customHeight="1"/>
    <row r="937" customFormat="1" ht="14.25" customHeight="1"/>
    <row r="938" customFormat="1" ht="14.25" customHeight="1"/>
    <row r="939" customFormat="1" ht="14.25" customHeight="1"/>
    <row r="940" customFormat="1" ht="14.25" customHeight="1"/>
    <row r="941" customFormat="1" ht="14.25" customHeight="1"/>
    <row r="942" customFormat="1" ht="14.25" customHeight="1"/>
    <row r="943" customFormat="1" ht="14.25" customHeight="1"/>
    <row r="944" customFormat="1" ht="14.25" customHeight="1"/>
    <row r="945" customFormat="1" ht="14.25" customHeight="1"/>
    <row r="946" customFormat="1" ht="14.25" customHeight="1"/>
    <row r="947" customFormat="1" ht="14.25" customHeight="1"/>
    <row r="948" customFormat="1" ht="14.25" customHeight="1"/>
    <row r="949" customFormat="1" ht="14.25" customHeight="1"/>
    <row r="950" customFormat="1" ht="14.25" customHeight="1"/>
    <row r="951" customFormat="1" ht="14.25" customHeight="1"/>
    <row r="952" customFormat="1" ht="14.25" customHeight="1"/>
    <row r="953" customFormat="1" ht="14.25" customHeight="1"/>
    <row r="954" customFormat="1" ht="14.25" customHeight="1"/>
    <row r="955" customFormat="1" ht="14.25" customHeight="1"/>
    <row r="956" customFormat="1" ht="14.25" customHeight="1"/>
    <row r="957" customFormat="1" ht="14.25" customHeight="1"/>
    <row r="958" customFormat="1" ht="14.25" customHeight="1"/>
    <row r="959" customFormat="1" ht="14.25" customHeight="1"/>
    <row r="960" customFormat="1" ht="14.25" customHeight="1"/>
    <row r="961" customFormat="1" ht="14.25" customHeight="1"/>
    <row r="962" customFormat="1" ht="14.25" customHeight="1"/>
    <row r="963" customFormat="1" ht="14.25" customHeight="1"/>
    <row r="964" customFormat="1" ht="14.25" customHeight="1"/>
    <row r="965" customFormat="1" ht="14.25" customHeight="1"/>
    <row r="966" customFormat="1" ht="14.25" customHeight="1"/>
    <row r="967" customFormat="1" ht="14.25" customHeight="1"/>
    <row r="968" customFormat="1" ht="14.25" customHeight="1"/>
    <row r="969" customFormat="1" ht="14.25" customHeight="1"/>
    <row r="970" customFormat="1" ht="14.25" customHeight="1"/>
    <row r="971" customFormat="1" ht="14.25" customHeight="1"/>
    <row r="972" customFormat="1" ht="15" customHeight="1"/>
    <row r="973" customFormat="1" ht="15" customHeight="1"/>
    <row r="974" customFormat="1" ht="15" customHeight="1"/>
    <row r="975" customFormat="1" ht="15" customHeight="1"/>
    <row r="976" customFormat="1" ht="15" customHeight="1"/>
    <row r="977" customFormat="1" ht="15" customHeight="1"/>
    <row r="978" customFormat="1" ht="15" customHeight="1"/>
    <row r="979" customFormat="1" ht="15" customHeight="1"/>
    <row r="980" customFormat="1" ht="15" customHeight="1"/>
    <row r="981" customFormat="1" ht="15" customHeight="1"/>
    <row r="982" customFormat="1" ht="15" customHeight="1"/>
    <row r="983" customFormat="1" ht="15" customHeight="1"/>
    <row r="984" customFormat="1" ht="15" customHeight="1"/>
    <row r="985" customFormat="1" ht="15" customHeight="1"/>
    <row r="986" customFormat="1" ht="15" customHeight="1"/>
    <row r="987" customFormat="1" ht="15" customHeight="1"/>
    <row r="988" customFormat="1" ht="15" customHeight="1"/>
    <row r="989" customFormat="1" ht="15" customHeight="1"/>
    <row r="990" customFormat="1" ht="15" customHeight="1"/>
    <row r="991" customFormat="1" ht="15" customHeight="1"/>
    <row r="992" customFormat="1" ht="15" customHeight="1"/>
    <row r="993" customFormat="1" ht="15" customHeight="1"/>
    <row r="994" customFormat="1" ht="15" customHeight="1"/>
    <row r="995" customFormat="1" ht="15" customHeight="1"/>
    <row r="996" customFormat="1" ht="15" customHeight="1"/>
    <row r="997" customFormat="1" ht="15" customHeight="1"/>
    <row r="998" customFormat="1" ht="15" customHeight="1"/>
    <row r="999" customFormat="1" ht="15" customHeight="1"/>
    <row r="1000" customFormat="1" ht="15" customHeight="1"/>
  </sheetData>
  <mergeCells count="6">
    <mergeCell ref="F8:G8"/>
    <mergeCell ref="H8:I8"/>
    <mergeCell ref="A3:K3"/>
    <mergeCell ref="A4:K4"/>
    <mergeCell ref="A5:K5"/>
    <mergeCell ref="A6:K6"/>
  </mergeCells>
  <phoneticPr fontId="17" type="noConversion"/>
  <pageMargins left="0.31496062992125984" right="0.31496062992125984" top="0.55118110236220474" bottom="0.74803149606299213" header="0" footer="0"/>
  <pageSetup paperSize="9" scale="95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964"/>
  <sheetViews>
    <sheetView topLeftCell="A15" workbookViewId="0">
      <selection activeCell="D21" sqref="D21"/>
    </sheetView>
  </sheetViews>
  <sheetFormatPr defaultColWidth="12.59765625" defaultRowHeight="15" customHeight="1"/>
  <cols>
    <col min="1" max="1" width="4.8984375" customWidth="1"/>
    <col min="2" max="2" width="22.3984375" customWidth="1"/>
    <col min="3" max="3" width="11.59765625" customWidth="1"/>
    <col min="4" max="4" width="11.5" customWidth="1"/>
    <col min="5" max="5" width="12.8984375" customWidth="1"/>
    <col min="6" max="6" width="20.59765625" customWidth="1"/>
    <col min="7" max="7" width="10.09765625" customWidth="1"/>
    <col min="8" max="8" width="21.296875" customWidth="1"/>
    <col min="9" max="9" width="10.59765625" customWidth="1"/>
    <col min="10" max="10" width="16.5" customWidth="1"/>
    <col min="11" max="11" width="17.296875" customWidth="1"/>
    <col min="12" max="25" width="8.59765625" customWidth="1"/>
  </cols>
  <sheetData>
    <row r="1" spans="1:12" ht="19.2" customHeight="1">
      <c r="A1" s="16"/>
      <c r="B1" s="17"/>
      <c r="C1" s="17"/>
      <c r="D1" s="17"/>
      <c r="E1" s="17"/>
      <c r="F1" s="17"/>
      <c r="G1" s="17"/>
      <c r="H1" s="17"/>
      <c r="I1" s="17"/>
      <c r="J1" s="17"/>
      <c r="K1" s="16" t="s">
        <v>11</v>
      </c>
    </row>
    <row r="2" spans="1:12" ht="19.2" customHeight="1">
      <c r="A2" s="16"/>
      <c r="B2" s="17"/>
      <c r="C2" s="17"/>
      <c r="D2" s="17"/>
      <c r="E2" s="17"/>
      <c r="F2" s="17"/>
      <c r="G2" s="17"/>
      <c r="H2" s="17"/>
      <c r="I2" s="17"/>
      <c r="J2" s="17"/>
      <c r="K2" s="17"/>
    </row>
    <row r="3" spans="1:12" ht="19.2" customHeight="1">
      <c r="A3" s="33" t="s">
        <v>12</v>
      </c>
      <c r="B3" s="34"/>
      <c r="C3" s="34"/>
      <c r="D3" s="34"/>
      <c r="E3" s="34"/>
      <c r="F3" s="34"/>
      <c r="G3" s="34"/>
      <c r="H3" s="34"/>
      <c r="I3" s="34"/>
      <c r="J3" s="34"/>
      <c r="K3" s="34"/>
    </row>
    <row r="4" spans="1:12" ht="19.2" customHeight="1">
      <c r="A4" s="35" t="s">
        <v>32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17"/>
    </row>
    <row r="5" spans="1:12" ht="19.2" customHeight="1">
      <c r="A5" s="33" t="s">
        <v>29</v>
      </c>
      <c r="B5" s="34"/>
      <c r="C5" s="34"/>
      <c r="D5" s="34"/>
      <c r="E5" s="34"/>
      <c r="F5" s="34"/>
      <c r="G5" s="34"/>
      <c r="H5" s="34"/>
      <c r="I5" s="34"/>
      <c r="J5" s="34"/>
      <c r="K5" s="34"/>
    </row>
    <row r="6" spans="1:12" ht="19.2" customHeight="1">
      <c r="A6" s="36" t="s">
        <v>30</v>
      </c>
      <c r="B6" s="34"/>
      <c r="C6" s="34"/>
      <c r="D6" s="34"/>
      <c r="E6" s="34"/>
      <c r="F6" s="34"/>
      <c r="G6" s="34"/>
      <c r="H6" s="34"/>
      <c r="I6" s="34"/>
      <c r="J6" s="34"/>
      <c r="K6" s="34"/>
    </row>
    <row r="7" spans="1:12" ht="19.2" customHeight="1">
      <c r="A7" s="18"/>
      <c r="B7" s="17"/>
      <c r="C7" s="17"/>
      <c r="D7" s="17"/>
      <c r="E7" s="17"/>
      <c r="F7" s="17"/>
      <c r="G7" s="17"/>
      <c r="H7" s="17"/>
      <c r="I7" s="17"/>
      <c r="J7" s="17"/>
      <c r="K7" s="17"/>
    </row>
    <row r="8" spans="1:12" ht="75" customHeight="1">
      <c r="A8" s="25" t="s">
        <v>1</v>
      </c>
      <c r="B8" s="25" t="s">
        <v>15</v>
      </c>
      <c r="C8" s="25" t="s">
        <v>16</v>
      </c>
      <c r="D8" s="25" t="s">
        <v>17</v>
      </c>
      <c r="E8" s="25" t="s">
        <v>18</v>
      </c>
      <c r="F8" s="31" t="s">
        <v>19</v>
      </c>
      <c r="G8" s="32"/>
      <c r="H8" s="31" t="s">
        <v>20</v>
      </c>
      <c r="I8" s="32"/>
      <c r="J8" s="25" t="s">
        <v>21</v>
      </c>
      <c r="K8" s="25" t="s">
        <v>22</v>
      </c>
    </row>
    <row r="9" spans="1:12" ht="19.8" customHeight="1">
      <c r="A9" s="21">
        <v>1</v>
      </c>
      <c r="B9" s="12" t="s">
        <v>383</v>
      </c>
      <c r="C9" s="13">
        <v>12500</v>
      </c>
      <c r="D9" s="13">
        <v>12500</v>
      </c>
      <c r="E9" s="21" t="s">
        <v>37</v>
      </c>
      <c r="F9" s="12" t="s">
        <v>116</v>
      </c>
      <c r="G9" s="13">
        <v>12500</v>
      </c>
      <c r="H9" s="12" t="s">
        <v>116</v>
      </c>
      <c r="I9" s="13">
        <v>12500</v>
      </c>
      <c r="J9" s="22" t="s">
        <v>58</v>
      </c>
      <c r="K9" s="12" t="s">
        <v>389</v>
      </c>
      <c r="L9" s="17"/>
    </row>
    <row r="10" spans="1:12" ht="19.8" customHeight="1">
      <c r="A10" s="21">
        <v>2</v>
      </c>
      <c r="B10" s="12" t="s">
        <v>36</v>
      </c>
      <c r="C10" s="13">
        <v>28140</v>
      </c>
      <c r="D10" s="13">
        <v>28140</v>
      </c>
      <c r="E10" s="21" t="s">
        <v>37</v>
      </c>
      <c r="F10" s="12" t="s">
        <v>387</v>
      </c>
      <c r="G10" s="13">
        <v>28140</v>
      </c>
      <c r="H10" s="12" t="s">
        <v>387</v>
      </c>
      <c r="I10" s="13">
        <v>28140</v>
      </c>
      <c r="J10" s="22" t="s">
        <v>58</v>
      </c>
      <c r="K10" s="12" t="s">
        <v>390</v>
      </c>
      <c r="L10" s="17"/>
    </row>
    <row r="11" spans="1:12" ht="19.8" customHeight="1">
      <c r="A11" s="21">
        <v>3</v>
      </c>
      <c r="B11" s="12" t="s">
        <v>233</v>
      </c>
      <c r="C11" s="13">
        <v>165900</v>
      </c>
      <c r="D11" s="13">
        <v>165500</v>
      </c>
      <c r="E11" s="21" t="s">
        <v>37</v>
      </c>
      <c r="F11" s="12" t="s">
        <v>245</v>
      </c>
      <c r="G11" s="13">
        <v>165500</v>
      </c>
      <c r="H11" s="12" t="s">
        <v>245</v>
      </c>
      <c r="I11" s="13">
        <v>165500</v>
      </c>
      <c r="J11" s="22" t="s">
        <v>58</v>
      </c>
      <c r="K11" s="12" t="s">
        <v>391</v>
      </c>
      <c r="L11" s="17"/>
    </row>
    <row r="12" spans="1:12" ht="19.8" customHeight="1">
      <c r="A12" s="21">
        <v>4</v>
      </c>
      <c r="B12" s="12" t="s">
        <v>233</v>
      </c>
      <c r="C12" s="13">
        <v>310600</v>
      </c>
      <c r="D12" s="13">
        <v>34000</v>
      </c>
      <c r="E12" s="21" t="s">
        <v>37</v>
      </c>
      <c r="F12" s="12" t="s">
        <v>245</v>
      </c>
      <c r="G12" s="13">
        <v>34000</v>
      </c>
      <c r="H12" s="12" t="s">
        <v>245</v>
      </c>
      <c r="I12" s="13">
        <v>34000</v>
      </c>
      <c r="J12" s="22" t="s">
        <v>58</v>
      </c>
      <c r="K12" s="12" t="s">
        <v>392</v>
      </c>
      <c r="L12" s="17"/>
    </row>
    <row r="13" spans="1:12" ht="22.8" customHeight="1">
      <c r="A13" s="21">
        <v>5</v>
      </c>
      <c r="B13" s="12" t="s">
        <v>163</v>
      </c>
      <c r="C13" s="13">
        <v>140000</v>
      </c>
      <c r="D13" s="13">
        <v>139500</v>
      </c>
      <c r="E13" s="21" t="s">
        <v>37</v>
      </c>
      <c r="F13" s="12" t="s">
        <v>179</v>
      </c>
      <c r="G13" s="13">
        <v>139500</v>
      </c>
      <c r="H13" s="12" t="s">
        <v>179</v>
      </c>
      <c r="I13" s="13">
        <v>139500</v>
      </c>
      <c r="J13" s="22" t="s">
        <v>58</v>
      </c>
      <c r="K13" s="12" t="s">
        <v>393</v>
      </c>
      <c r="L13" s="17"/>
    </row>
    <row r="14" spans="1:12" ht="42" customHeight="1">
      <c r="A14" s="21">
        <v>6</v>
      </c>
      <c r="B14" s="12" t="s">
        <v>167</v>
      </c>
      <c r="C14" s="13">
        <v>137000</v>
      </c>
      <c r="D14" s="13">
        <v>127000</v>
      </c>
      <c r="E14" s="21" t="s">
        <v>37</v>
      </c>
      <c r="F14" s="12" t="s">
        <v>388</v>
      </c>
      <c r="G14" s="13">
        <v>127000</v>
      </c>
      <c r="H14" s="12" t="s">
        <v>388</v>
      </c>
      <c r="I14" s="13">
        <v>127000</v>
      </c>
      <c r="J14" s="22" t="s">
        <v>58</v>
      </c>
      <c r="K14" s="12" t="s">
        <v>394</v>
      </c>
      <c r="L14" s="17"/>
    </row>
    <row r="15" spans="1:12" ht="64.8" customHeight="1">
      <c r="A15" s="21">
        <v>7</v>
      </c>
      <c r="B15" s="12" t="s">
        <v>384</v>
      </c>
      <c r="C15" s="13">
        <v>76600</v>
      </c>
      <c r="D15" s="13">
        <v>75500</v>
      </c>
      <c r="E15" s="21" t="s">
        <v>37</v>
      </c>
      <c r="F15" s="12" t="s">
        <v>388</v>
      </c>
      <c r="G15" s="13">
        <v>75500</v>
      </c>
      <c r="H15" s="12" t="s">
        <v>388</v>
      </c>
      <c r="I15" s="13">
        <v>75500</v>
      </c>
      <c r="J15" s="22" t="s">
        <v>58</v>
      </c>
      <c r="K15" s="12" t="s">
        <v>395</v>
      </c>
      <c r="L15" s="17"/>
    </row>
    <row r="16" spans="1:12" ht="95.4" customHeight="1">
      <c r="A16" s="21">
        <v>8</v>
      </c>
      <c r="B16" s="12" t="s">
        <v>385</v>
      </c>
      <c r="C16" s="13">
        <v>497000</v>
      </c>
      <c r="D16" s="13">
        <v>497000</v>
      </c>
      <c r="E16" s="21" t="s">
        <v>37</v>
      </c>
      <c r="F16" s="12" t="s">
        <v>388</v>
      </c>
      <c r="G16" s="13">
        <v>497000</v>
      </c>
      <c r="H16" s="12" t="s">
        <v>388</v>
      </c>
      <c r="I16" s="13">
        <v>497000</v>
      </c>
      <c r="J16" s="30" t="s">
        <v>189</v>
      </c>
      <c r="K16" s="12" t="s">
        <v>396</v>
      </c>
      <c r="L16" s="17"/>
    </row>
    <row r="17" spans="1:12" ht="113.4" customHeight="1">
      <c r="A17" s="21">
        <v>9</v>
      </c>
      <c r="B17" s="12" t="s">
        <v>386</v>
      </c>
      <c r="C17" s="13">
        <v>496000</v>
      </c>
      <c r="D17" s="13">
        <v>496000</v>
      </c>
      <c r="E17" s="21" t="s">
        <v>37</v>
      </c>
      <c r="F17" s="12" t="s">
        <v>388</v>
      </c>
      <c r="G17" s="13">
        <v>496000</v>
      </c>
      <c r="H17" s="12" t="s">
        <v>388</v>
      </c>
      <c r="I17" s="13">
        <v>496000</v>
      </c>
      <c r="J17" s="30" t="s">
        <v>189</v>
      </c>
      <c r="K17" s="12" t="s">
        <v>397</v>
      </c>
      <c r="L17" s="17"/>
    </row>
    <row r="18" spans="1:12" ht="14.25" customHeight="1"/>
    <row r="19" spans="1:12" ht="14.25" customHeight="1"/>
    <row r="20" spans="1:12" ht="14.25" customHeight="1">
      <c r="D20" s="42">
        <f>SUM(D9:D19)</f>
        <v>1575140</v>
      </c>
    </row>
    <row r="21" spans="1:12" ht="14.25" customHeight="1"/>
    <row r="22" spans="1:12" ht="14.25" customHeight="1"/>
    <row r="23" spans="1:12" ht="14.25" customHeight="1"/>
    <row r="24" spans="1:12" ht="14.25" customHeight="1"/>
    <row r="25" spans="1:12" ht="14.25" customHeight="1"/>
    <row r="26" spans="1:12" ht="14.25" customHeight="1"/>
    <row r="27" spans="1:12" ht="14.25" customHeight="1"/>
    <row r="28" spans="1:12" ht="14.25" customHeight="1"/>
    <row r="29" spans="1:12" ht="14.25" customHeight="1"/>
    <row r="30" spans="1:12" ht="14.25" customHeight="1"/>
    <row r="31" spans="1:12" ht="14.25" customHeight="1"/>
    <row r="32" spans="1:1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</sheetData>
  <mergeCells count="6">
    <mergeCell ref="F8:G8"/>
    <mergeCell ref="H8:I8"/>
    <mergeCell ref="A3:K3"/>
    <mergeCell ref="A4:K4"/>
    <mergeCell ref="A5:K5"/>
    <mergeCell ref="A6:K6"/>
  </mergeCells>
  <pageMargins left="0.31496062992125984" right="0.31496062992125984" top="0.55118110236220474" bottom="0.74803149606299213" header="0" footer="0"/>
  <pageSetup paperSize="9" scale="95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000"/>
  <sheetViews>
    <sheetView topLeftCell="A18" workbookViewId="0">
      <selection activeCell="D30" sqref="D30"/>
    </sheetView>
  </sheetViews>
  <sheetFormatPr defaultColWidth="12.59765625" defaultRowHeight="15" customHeight="1"/>
  <cols>
    <col min="1" max="1" width="4.8984375" customWidth="1"/>
    <col min="2" max="2" width="22.3984375" customWidth="1"/>
    <col min="3" max="3" width="11.59765625" customWidth="1"/>
    <col min="4" max="4" width="11.5" customWidth="1"/>
    <col min="5" max="5" width="12.8984375" customWidth="1"/>
    <col min="6" max="6" width="20.59765625" customWidth="1"/>
    <col min="7" max="7" width="10.09765625" customWidth="1"/>
    <col min="8" max="8" width="21.296875" customWidth="1"/>
    <col min="9" max="9" width="9.296875" customWidth="1"/>
    <col min="10" max="10" width="16.5" customWidth="1"/>
    <col min="11" max="11" width="17.296875" customWidth="1"/>
    <col min="12" max="25" width="8.59765625" customWidth="1"/>
  </cols>
  <sheetData>
    <row r="1" spans="1:12" ht="14.25" customHeight="1">
      <c r="A1" s="16"/>
      <c r="B1" s="17"/>
      <c r="C1" s="17"/>
      <c r="D1" s="17"/>
      <c r="E1" s="17"/>
      <c r="F1" s="17"/>
      <c r="G1" s="17"/>
      <c r="H1" s="17"/>
      <c r="I1" s="17"/>
      <c r="J1" s="17"/>
      <c r="K1" s="16" t="s">
        <v>11</v>
      </c>
    </row>
    <row r="2" spans="1:12" ht="14.25" customHeight="1">
      <c r="A2" s="16"/>
      <c r="B2" s="17"/>
      <c r="C2" s="17"/>
      <c r="D2" s="17"/>
      <c r="E2" s="17"/>
      <c r="F2" s="17"/>
      <c r="G2" s="17"/>
      <c r="H2" s="17"/>
      <c r="I2" s="17"/>
      <c r="J2" s="17"/>
      <c r="K2" s="17"/>
    </row>
    <row r="3" spans="1:12" ht="14.25" customHeight="1">
      <c r="A3" s="33" t="s">
        <v>12</v>
      </c>
      <c r="B3" s="34"/>
      <c r="C3" s="34"/>
      <c r="D3" s="34"/>
      <c r="E3" s="34"/>
      <c r="F3" s="34"/>
      <c r="G3" s="34"/>
      <c r="H3" s="34"/>
      <c r="I3" s="34"/>
      <c r="J3" s="34"/>
      <c r="K3" s="34"/>
    </row>
    <row r="4" spans="1:12" ht="14.25" customHeight="1">
      <c r="A4" s="35" t="s">
        <v>32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17"/>
    </row>
    <row r="5" spans="1:12" ht="14.25" customHeight="1">
      <c r="A5" s="33" t="s">
        <v>31</v>
      </c>
      <c r="B5" s="34"/>
      <c r="C5" s="34"/>
      <c r="D5" s="34"/>
      <c r="E5" s="34"/>
      <c r="F5" s="34"/>
      <c r="G5" s="34"/>
      <c r="H5" s="34"/>
      <c r="I5" s="34"/>
      <c r="J5" s="34"/>
      <c r="K5" s="34"/>
    </row>
    <row r="6" spans="1:12" ht="14.25" customHeight="1">
      <c r="A6" s="36" t="s">
        <v>398</v>
      </c>
      <c r="B6" s="34"/>
      <c r="C6" s="34"/>
      <c r="D6" s="34"/>
      <c r="E6" s="34"/>
      <c r="F6" s="34"/>
      <c r="G6" s="34"/>
      <c r="H6" s="34"/>
      <c r="I6" s="34"/>
      <c r="J6" s="34"/>
      <c r="K6" s="34"/>
    </row>
    <row r="7" spans="1:12" ht="14.25" customHeight="1">
      <c r="A7" s="18"/>
      <c r="B7" s="17"/>
      <c r="C7" s="17"/>
      <c r="D7" s="17"/>
      <c r="E7" s="17"/>
      <c r="F7" s="17"/>
      <c r="G7" s="17"/>
      <c r="H7" s="17"/>
      <c r="I7" s="17"/>
      <c r="J7" s="17"/>
      <c r="K7" s="17"/>
    </row>
    <row r="8" spans="1:12" ht="75" customHeight="1">
      <c r="A8" s="25" t="s">
        <v>1</v>
      </c>
      <c r="B8" s="25" t="s">
        <v>15</v>
      </c>
      <c r="C8" s="25" t="s">
        <v>16</v>
      </c>
      <c r="D8" s="25" t="s">
        <v>17</v>
      </c>
      <c r="E8" s="25" t="s">
        <v>18</v>
      </c>
      <c r="F8" s="31" t="s">
        <v>19</v>
      </c>
      <c r="G8" s="32"/>
      <c r="H8" s="31" t="s">
        <v>20</v>
      </c>
      <c r="I8" s="32"/>
      <c r="J8" s="25" t="s">
        <v>21</v>
      </c>
      <c r="K8" s="25" t="s">
        <v>22</v>
      </c>
    </row>
    <row r="9" spans="1:12" ht="19.8" customHeight="1">
      <c r="A9" s="21">
        <v>1</v>
      </c>
      <c r="B9" s="12" t="s">
        <v>399</v>
      </c>
      <c r="C9" s="13">
        <v>36000</v>
      </c>
      <c r="D9" s="13">
        <v>36000</v>
      </c>
      <c r="E9" s="21" t="s">
        <v>37</v>
      </c>
      <c r="F9" s="12" t="s">
        <v>404</v>
      </c>
      <c r="G9" s="13">
        <v>36000</v>
      </c>
      <c r="H9" s="12" t="s">
        <v>404</v>
      </c>
      <c r="I9" s="13">
        <v>36000</v>
      </c>
      <c r="J9" s="22" t="s">
        <v>58</v>
      </c>
      <c r="K9" s="12" t="s">
        <v>408</v>
      </c>
      <c r="L9" s="17"/>
    </row>
    <row r="10" spans="1:12" ht="19.8" customHeight="1">
      <c r="A10" s="21">
        <v>2</v>
      </c>
      <c r="B10" s="12" t="s">
        <v>400</v>
      </c>
      <c r="C10" s="13">
        <v>49800</v>
      </c>
      <c r="D10" s="13">
        <v>49000</v>
      </c>
      <c r="E10" s="21" t="s">
        <v>37</v>
      </c>
      <c r="F10" s="12" t="s">
        <v>405</v>
      </c>
      <c r="G10" s="13">
        <v>49800</v>
      </c>
      <c r="H10" s="12" t="s">
        <v>405</v>
      </c>
      <c r="I10" s="13">
        <v>49000</v>
      </c>
      <c r="J10" s="22" t="s">
        <v>58</v>
      </c>
      <c r="K10" s="12" t="s">
        <v>409</v>
      </c>
      <c r="L10" s="17"/>
    </row>
    <row r="11" spans="1:12" ht="19.8" customHeight="1">
      <c r="A11" s="21">
        <v>3</v>
      </c>
      <c r="B11" s="12" t="s">
        <v>160</v>
      </c>
      <c r="C11" s="13">
        <v>9000</v>
      </c>
      <c r="D11" s="13">
        <v>8880</v>
      </c>
      <c r="E11" s="21" t="s">
        <v>37</v>
      </c>
      <c r="F11" s="12" t="s">
        <v>88</v>
      </c>
      <c r="G11" s="13">
        <v>9000</v>
      </c>
      <c r="H11" s="12" t="s">
        <v>88</v>
      </c>
      <c r="I11" s="13">
        <v>8880</v>
      </c>
      <c r="J11" s="22" t="s">
        <v>58</v>
      </c>
      <c r="K11" s="12" t="s">
        <v>410</v>
      </c>
      <c r="L11" s="17"/>
    </row>
    <row r="12" spans="1:12" ht="19.8" customHeight="1">
      <c r="A12" s="21">
        <v>4</v>
      </c>
      <c r="B12" s="12" t="s">
        <v>138</v>
      </c>
      <c r="C12" s="13">
        <v>13285</v>
      </c>
      <c r="D12" s="13">
        <v>13285</v>
      </c>
      <c r="E12" s="21" t="s">
        <v>37</v>
      </c>
      <c r="F12" s="12" t="s">
        <v>116</v>
      </c>
      <c r="G12" s="13">
        <v>13285</v>
      </c>
      <c r="H12" s="12" t="s">
        <v>116</v>
      </c>
      <c r="I12" s="13">
        <v>13285</v>
      </c>
      <c r="J12" s="22" t="s">
        <v>58</v>
      </c>
      <c r="K12" s="12" t="s">
        <v>411</v>
      </c>
      <c r="L12" s="17"/>
    </row>
    <row r="13" spans="1:12" ht="19.8" customHeight="1">
      <c r="A13" s="21">
        <v>5</v>
      </c>
      <c r="B13" s="12" t="s">
        <v>139</v>
      </c>
      <c r="C13" s="13">
        <v>5657</v>
      </c>
      <c r="D13" s="13">
        <v>5657</v>
      </c>
      <c r="E13" s="21" t="s">
        <v>37</v>
      </c>
      <c r="F13" s="12" t="s">
        <v>406</v>
      </c>
      <c r="G13" s="13">
        <v>5657</v>
      </c>
      <c r="H13" s="12" t="s">
        <v>406</v>
      </c>
      <c r="I13" s="13">
        <v>5657</v>
      </c>
      <c r="J13" s="22" t="s">
        <v>58</v>
      </c>
      <c r="K13" s="12" t="s">
        <v>412</v>
      </c>
      <c r="L13" s="17"/>
    </row>
    <row r="14" spans="1:12" ht="19.8" customHeight="1">
      <c r="A14" s="21">
        <v>6</v>
      </c>
      <c r="B14" s="12" t="s">
        <v>414</v>
      </c>
      <c r="C14" s="13">
        <v>20000</v>
      </c>
      <c r="D14" s="13">
        <v>20000</v>
      </c>
      <c r="E14" s="21" t="s">
        <v>37</v>
      </c>
      <c r="F14" s="12" t="s">
        <v>407</v>
      </c>
      <c r="G14" s="13">
        <v>20000</v>
      </c>
      <c r="H14" s="12" t="s">
        <v>407</v>
      </c>
      <c r="I14" s="13">
        <v>20000</v>
      </c>
      <c r="J14" s="22" t="s">
        <v>58</v>
      </c>
      <c r="K14" s="12" t="s">
        <v>413</v>
      </c>
      <c r="L14" s="17"/>
    </row>
    <row r="15" spans="1:12" ht="19.8" customHeight="1">
      <c r="A15" s="21">
        <v>7</v>
      </c>
      <c r="B15" s="12" t="s">
        <v>415</v>
      </c>
      <c r="C15" s="13">
        <v>40709</v>
      </c>
      <c r="D15" s="13">
        <v>40709</v>
      </c>
      <c r="E15" s="21" t="s">
        <v>37</v>
      </c>
      <c r="F15" s="12" t="s">
        <v>116</v>
      </c>
      <c r="G15" s="13">
        <v>40709</v>
      </c>
      <c r="H15" s="12" t="s">
        <v>116</v>
      </c>
      <c r="I15" s="13">
        <v>40709</v>
      </c>
      <c r="J15" s="22" t="s">
        <v>58</v>
      </c>
      <c r="K15" s="12" t="s">
        <v>417</v>
      </c>
      <c r="L15" s="17"/>
    </row>
    <row r="16" spans="1:12" ht="19.8" customHeight="1">
      <c r="A16" s="21">
        <v>8</v>
      </c>
      <c r="B16" s="12" t="s">
        <v>139</v>
      </c>
      <c r="C16" s="13">
        <v>31075</v>
      </c>
      <c r="D16" s="13">
        <v>31075</v>
      </c>
      <c r="E16" s="21" t="s">
        <v>37</v>
      </c>
      <c r="F16" s="12" t="s">
        <v>243</v>
      </c>
      <c r="G16" s="13">
        <v>31075</v>
      </c>
      <c r="H16" s="12" t="s">
        <v>243</v>
      </c>
      <c r="I16" s="13">
        <v>31075</v>
      </c>
      <c r="J16" s="22" t="s">
        <v>58</v>
      </c>
      <c r="K16" s="12" t="s">
        <v>416</v>
      </c>
      <c r="L16" s="17"/>
    </row>
    <row r="17" spans="1:12" ht="120" customHeight="1">
      <c r="A17" s="21">
        <v>9</v>
      </c>
      <c r="B17" s="12" t="s">
        <v>401</v>
      </c>
      <c r="C17" s="13">
        <v>496000</v>
      </c>
      <c r="D17" s="13">
        <v>495500</v>
      </c>
      <c r="E17" s="21" t="s">
        <v>37</v>
      </c>
      <c r="F17" s="12" t="s">
        <v>388</v>
      </c>
      <c r="G17" s="13">
        <v>496000</v>
      </c>
      <c r="H17" s="12" t="s">
        <v>388</v>
      </c>
      <c r="I17" s="13">
        <v>495500</v>
      </c>
      <c r="J17" s="30" t="s">
        <v>189</v>
      </c>
      <c r="K17" s="12" t="s">
        <v>418</v>
      </c>
      <c r="L17" s="17"/>
    </row>
    <row r="18" spans="1:12" ht="120" customHeight="1">
      <c r="A18" s="21">
        <v>10</v>
      </c>
      <c r="B18" s="12" t="s">
        <v>402</v>
      </c>
      <c r="C18" s="13">
        <v>482000</v>
      </c>
      <c r="D18" s="13">
        <v>481500</v>
      </c>
      <c r="E18" s="21" t="s">
        <v>37</v>
      </c>
      <c r="F18" s="12" t="s">
        <v>388</v>
      </c>
      <c r="G18" s="13">
        <v>482000</v>
      </c>
      <c r="H18" s="12" t="s">
        <v>388</v>
      </c>
      <c r="I18" s="13">
        <v>481500</v>
      </c>
      <c r="J18" s="30" t="s">
        <v>189</v>
      </c>
      <c r="K18" s="12" t="s">
        <v>419</v>
      </c>
      <c r="L18" s="17"/>
    </row>
    <row r="19" spans="1:12" ht="120" customHeight="1">
      <c r="A19" s="21">
        <v>11</v>
      </c>
      <c r="B19" s="12" t="s">
        <v>403</v>
      </c>
      <c r="C19" s="13">
        <v>496000</v>
      </c>
      <c r="D19" s="13">
        <v>495500</v>
      </c>
      <c r="E19" s="21" t="s">
        <v>37</v>
      </c>
      <c r="F19" s="12" t="s">
        <v>388</v>
      </c>
      <c r="G19" s="13">
        <v>496000</v>
      </c>
      <c r="H19" s="12" t="s">
        <v>388</v>
      </c>
      <c r="I19" s="13">
        <v>495500</v>
      </c>
      <c r="J19" s="30" t="s">
        <v>189</v>
      </c>
      <c r="K19" s="12" t="s">
        <v>420</v>
      </c>
      <c r="L19" s="17"/>
    </row>
    <row r="20" spans="1:12" ht="20.399999999999999" customHeight="1">
      <c r="A20" s="21">
        <v>12</v>
      </c>
      <c r="B20" s="12" t="s">
        <v>35</v>
      </c>
      <c r="C20" s="13">
        <v>8500</v>
      </c>
      <c r="D20" s="13">
        <v>8500</v>
      </c>
      <c r="E20" s="21" t="s">
        <v>37</v>
      </c>
      <c r="F20" s="12" t="s">
        <v>51</v>
      </c>
      <c r="G20" s="13">
        <v>8500</v>
      </c>
      <c r="H20" s="12" t="s">
        <v>51</v>
      </c>
      <c r="I20" s="13">
        <v>8500</v>
      </c>
      <c r="J20" s="22" t="s">
        <v>58</v>
      </c>
      <c r="K20" s="12" t="s">
        <v>421</v>
      </c>
      <c r="L20" s="17"/>
    </row>
    <row r="21" spans="1:12" ht="19.8" customHeight="1">
      <c r="A21" s="21">
        <v>13</v>
      </c>
      <c r="B21" s="12" t="s">
        <v>35</v>
      </c>
      <c r="C21" s="13">
        <v>8500</v>
      </c>
      <c r="D21" s="13">
        <v>8500</v>
      </c>
      <c r="E21" s="21" t="s">
        <v>37</v>
      </c>
      <c r="F21" s="12" t="s">
        <v>53</v>
      </c>
      <c r="G21" s="13">
        <v>8500</v>
      </c>
      <c r="H21" s="12" t="s">
        <v>53</v>
      </c>
      <c r="I21" s="13">
        <v>8500</v>
      </c>
      <c r="J21" s="22" t="s">
        <v>58</v>
      </c>
      <c r="K21" s="12" t="s">
        <v>422</v>
      </c>
      <c r="L21" s="17"/>
    </row>
    <row r="22" spans="1:12" ht="19.8" customHeight="1">
      <c r="A22" s="21"/>
      <c r="B22" s="12"/>
      <c r="C22" s="13"/>
      <c r="D22" s="13"/>
      <c r="E22" s="21"/>
      <c r="F22" s="14"/>
      <c r="G22" s="13"/>
      <c r="H22" s="14"/>
      <c r="I22" s="13"/>
      <c r="J22" s="22"/>
      <c r="K22" s="12"/>
      <c r="L22" s="17"/>
    </row>
    <row r="23" spans="1:12" ht="21.6" customHeight="1">
      <c r="A23" s="21"/>
      <c r="B23" s="12"/>
      <c r="C23" s="13"/>
      <c r="D23" s="13"/>
      <c r="E23" s="21"/>
      <c r="F23" s="14"/>
      <c r="G23" s="13"/>
      <c r="H23" s="14"/>
      <c r="I23" s="13"/>
      <c r="J23" s="22"/>
      <c r="K23" s="12"/>
    </row>
    <row r="24" spans="1:12" ht="21.6" customHeight="1">
      <c r="A24" s="21"/>
      <c r="B24" s="12"/>
      <c r="C24" s="13"/>
      <c r="D24" s="13"/>
      <c r="E24" s="21"/>
      <c r="F24" s="14"/>
      <c r="G24" s="13"/>
      <c r="H24" s="14"/>
      <c r="I24" s="13"/>
      <c r="J24" s="22"/>
      <c r="K24" s="12"/>
    </row>
    <row r="25" spans="1:12" ht="14.25" customHeight="1"/>
    <row r="26" spans="1:12" ht="14.25" customHeight="1"/>
    <row r="27" spans="1:12" ht="14.25" customHeight="1"/>
    <row r="28" spans="1:12" ht="14.25" customHeight="1"/>
    <row r="29" spans="1:12" ht="14.25" customHeight="1">
      <c r="D29" s="42">
        <f>SUM(D9:D28)</f>
        <v>1694106</v>
      </c>
    </row>
    <row r="30" spans="1:12" ht="14.25" customHeight="1"/>
    <row r="31" spans="1:12" ht="14.25" customHeight="1"/>
    <row r="32" spans="1:12" ht="14.25" customHeight="1"/>
    <row r="33" customFormat="1" ht="14.25" customHeight="1"/>
    <row r="34" customFormat="1" ht="14.25" customHeight="1"/>
    <row r="35" customFormat="1" ht="14.25" customHeight="1"/>
    <row r="36" customFormat="1" ht="14.25" customHeight="1"/>
    <row r="37" customFormat="1" ht="14.25" customHeight="1"/>
    <row r="38" customFormat="1" ht="14.25" customHeight="1"/>
    <row r="39" customFormat="1" ht="14.25" customHeight="1"/>
    <row r="40" customFormat="1" ht="14.25" customHeight="1"/>
    <row r="41" customFormat="1" ht="14.25" customHeight="1"/>
    <row r="42" customFormat="1" ht="14.25" customHeight="1"/>
    <row r="43" customFormat="1" ht="14.25" customHeight="1"/>
    <row r="44" customFormat="1" ht="14.25" customHeight="1"/>
    <row r="45" customFormat="1" ht="14.25" customHeight="1"/>
    <row r="46" customFormat="1" ht="14.25" customHeight="1"/>
    <row r="47" customFormat="1" ht="14.25" customHeight="1"/>
    <row r="48" customFormat="1" ht="14.25" customHeight="1"/>
    <row r="49" customFormat="1" ht="14.25" customHeight="1"/>
    <row r="50" customFormat="1" ht="14.25" customHeight="1"/>
    <row r="51" customFormat="1" ht="14.25" customHeight="1"/>
    <row r="52" customFormat="1" ht="14.25" customHeight="1"/>
    <row r="53" customFormat="1" ht="14.25" customHeight="1"/>
    <row r="54" customFormat="1" ht="14.25" customHeight="1"/>
    <row r="55" customFormat="1" ht="14.25" customHeight="1"/>
    <row r="56" customFormat="1" ht="14.25" customHeight="1"/>
    <row r="57" customFormat="1" ht="14.25" customHeight="1"/>
    <row r="58" customFormat="1" ht="14.25" customHeight="1"/>
    <row r="59" customFormat="1" ht="14.25" customHeight="1"/>
    <row r="60" customFormat="1" ht="14.25" customHeight="1"/>
    <row r="61" customFormat="1" ht="14.25" customHeight="1"/>
    <row r="62" customFormat="1" ht="14.25" customHeight="1"/>
    <row r="63" customFormat="1" ht="14.25" customHeight="1"/>
    <row r="64" customFormat="1" ht="14.25" customHeight="1"/>
    <row r="65" customFormat="1" ht="14.25" customHeight="1"/>
    <row r="66" customFormat="1" ht="14.25" customHeight="1"/>
    <row r="67" customFormat="1" ht="14.25" customHeight="1"/>
    <row r="68" customFormat="1" ht="14.25" customHeight="1"/>
    <row r="69" customFormat="1" ht="14.25" customHeight="1"/>
    <row r="70" customFormat="1" ht="14.25" customHeight="1"/>
    <row r="71" customFormat="1" ht="14.25" customHeight="1"/>
    <row r="72" customFormat="1" ht="14.25" customHeight="1"/>
    <row r="73" customFormat="1" ht="14.25" customHeight="1"/>
    <row r="74" customFormat="1" ht="14.25" customHeight="1"/>
    <row r="75" customFormat="1" ht="14.25" customHeight="1"/>
    <row r="76" customFormat="1" ht="14.25" customHeight="1"/>
    <row r="77" customFormat="1" ht="14.25" customHeight="1"/>
    <row r="78" customFormat="1" ht="14.25" customHeight="1"/>
    <row r="79" customFormat="1" ht="14.25" customHeight="1"/>
    <row r="80" customFormat="1" ht="14.25" customHeight="1"/>
    <row r="81" customFormat="1" ht="14.25" customHeight="1"/>
    <row r="82" customFormat="1" ht="14.25" customHeight="1"/>
    <row r="83" customFormat="1" ht="14.25" customHeight="1"/>
    <row r="84" customFormat="1" ht="14.25" customHeight="1"/>
    <row r="85" customFormat="1" ht="14.25" customHeight="1"/>
    <row r="86" customFormat="1" ht="14.25" customHeight="1"/>
    <row r="87" customFormat="1" ht="14.25" customHeight="1"/>
    <row r="88" customFormat="1" ht="14.25" customHeight="1"/>
    <row r="89" customFormat="1" ht="14.25" customHeight="1"/>
    <row r="90" customFormat="1" ht="14.25" customHeight="1"/>
    <row r="91" customFormat="1" ht="14.25" customHeight="1"/>
    <row r="92" customFormat="1" ht="14.25" customHeight="1"/>
    <row r="93" customFormat="1" ht="14.25" customHeight="1"/>
    <row r="94" customFormat="1" ht="14.25" customHeight="1"/>
    <row r="95" customFormat="1" ht="14.25" customHeight="1"/>
    <row r="96" customFormat="1" ht="14.25" customHeight="1"/>
    <row r="97" customFormat="1" ht="14.25" customHeight="1"/>
    <row r="98" customFormat="1" ht="14.25" customHeight="1"/>
    <row r="99" customFormat="1" ht="14.25" customHeight="1"/>
    <row r="100" customFormat="1" ht="14.25" customHeight="1"/>
    <row r="101" customFormat="1" ht="14.25" customHeight="1"/>
    <row r="102" customFormat="1" ht="14.25" customHeight="1"/>
    <row r="103" customFormat="1" ht="14.25" customHeight="1"/>
    <row r="104" customFormat="1" ht="14.25" customHeight="1"/>
    <row r="105" customFormat="1" ht="14.25" customHeight="1"/>
    <row r="106" customFormat="1" ht="14.25" customHeight="1"/>
    <row r="107" customFormat="1" ht="14.25" customHeight="1"/>
    <row r="108" customFormat="1" ht="14.25" customHeight="1"/>
    <row r="109" customFormat="1" ht="14.25" customHeight="1"/>
    <row r="110" customFormat="1" ht="14.25" customHeight="1"/>
    <row r="111" customFormat="1" ht="14.25" customHeight="1"/>
    <row r="112" customFormat="1" ht="14.25" customHeight="1"/>
    <row r="113" customFormat="1" ht="14.25" customHeight="1"/>
    <row r="114" customFormat="1" ht="14.25" customHeight="1"/>
    <row r="115" customFormat="1" ht="14.25" customHeight="1"/>
    <row r="116" customFormat="1" ht="14.25" customHeight="1"/>
    <row r="117" customFormat="1" ht="14.25" customHeight="1"/>
    <row r="118" customFormat="1" ht="14.25" customHeight="1"/>
    <row r="119" customFormat="1" ht="14.25" customHeight="1"/>
    <row r="120" customFormat="1" ht="14.25" customHeight="1"/>
    <row r="121" customFormat="1" ht="14.25" customHeight="1"/>
    <row r="122" customFormat="1" ht="14.25" customHeight="1"/>
    <row r="123" customFormat="1" ht="14.25" customHeight="1"/>
    <row r="124" customFormat="1" ht="14.25" customHeight="1"/>
    <row r="125" customFormat="1" ht="14.25" customHeight="1"/>
    <row r="126" customFormat="1" ht="14.25" customHeight="1"/>
    <row r="127" customFormat="1" ht="14.25" customHeight="1"/>
    <row r="128" customFormat="1" ht="14.25" customHeight="1"/>
    <row r="129" customFormat="1" ht="14.25" customHeight="1"/>
    <row r="130" customFormat="1" ht="14.25" customHeight="1"/>
    <row r="131" customFormat="1" ht="14.25" customHeight="1"/>
    <row r="132" customFormat="1" ht="14.25" customHeight="1"/>
    <row r="133" customFormat="1" ht="14.25" customHeight="1"/>
    <row r="134" customFormat="1" ht="14.25" customHeight="1"/>
    <row r="135" customFormat="1" ht="14.25" customHeight="1"/>
    <row r="136" customFormat="1" ht="14.25" customHeight="1"/>
    <row r="137" customFormat="1" ht="14.25" customHeight="1"/>
    <row r="138" customFormat="1" ht="14.25" customHeight="1"/>
    <row r="139" customFormat="1" ht="14.25" customHeight="1"/>
    <row r="140" customFormat="1" ht="14.25" customHeight="1"/>
    <row r="141" customFormat="1" ht="14.25" customHeight="1"/>
    <row r="142" customFormat="1" ht="14.25" customHeight="1"/>
    <row r="143" customFormat="1" ht="14.25" customHeight="1"/>
    <row r="144" customFormat="1" ht="14.25" customHeight="1"/>
    <row r="145" customFormat="1" ht="14.25" customHeight="1"/>
    <row r="146" customFormat="1" ht="14.25" customHeight="1"/>
    <row r="147" customFormat="1" ht="14.25" customHeight="1"/>
    <row r="148" customFormat="1" ht="14.25" customHeight="1"/>
    <row r="149" customFormat="1" ht="14.25" customHeight="1"/>
    <row r="150" customFormat="1" ht="14.25" customHeight="1"/>
    <row r="151" customFormat="1" ht="14.25" customHeight="1"/>
    <row r="152" customFormat="1" ht="14.25" customHeight="1"/>
    <row r="153" customFormat="1" ht="14.25" customHeight="1"/>
    <row r="154" customFormat="1" ht="14.25" customHeight="1"/>
    <row r="155" customFormat="1" ht="14.25" customHeight="1"/>
    <row r="156" customFormat="1" ht="14.25" customHeight="1"/>
    <row r="157" customFormat="1" ht="14.25" customHeight="1"/>
    <row r="158" customFormat="1" ht="14.25" customHeight="1"/>
    <row r="159" customFormat="1" ht="14.25" customHeight="1"/>
    <row r="160" customFormat="1" ht="14.25" customHeight="1"/>
    <row r="161" customFormat="1" ht="14.25" customHeight="1"/>
    <row r="162" customFormat="1" ht="14.25" customHeight="1"/>
    <row r="163" customFormat="1" ht="14.25" customHeight="1"/>
    <row r="164" customFormat="1" ht="14.25" customHeight="1"/>
    <row r="165" customFormat="1" ht="14.25" customHeight="1"/>
    <row r="166" customFormat="1" ht="14.25" customHeight="1"/>
    <row r="167" customFormat="1" ht="14.25" customHeight="1"/>
    <row r="168" customFormat="1" ht="14.25" customHeight="1"/>
    <row r="169" customFormat="1" ht="14.25" customHeight="1"/>
    <row r="170" customFormat="1" ht="14.25" customHeight="1"/>
    <row r="171" customFormat="1" ht="14.25" customHeight="1"/>
    <row r="172" customFormat="1" ht="14.25" customHeight="1"/>
    <row r="173" customFormat="1" ht="14.25" customHeight="1"/>
    <row r="174" customFormat="1" ht="14.25" customHeight="1"/>
    <row r="175" customFormat="1" ht="14.25" customHeight="1"/>
    <row r="176" customFormat="1" ht="14.25" customHeight="1"/>
    <row r="177" customFormat="1" ht="14.25" customHeight="1"/>
    <row r="178" customFormat="1" ht="14.25" customHeight="1"/>
    <row r="179" customFormat="1" ht="14.25" customHeight="1"/>
    <row r="180" customFormat="1" ht="14.25" customHeight="1"/>
    <row r="181" customFormat="1" ht="14.25" customHeight="1"/>
    <row r="182" customFormat="1" ht="14.25" customHeight="1"/>
    <row r="183" customFormat="1" ht="14.25" customHeight="1"/>
    <row r="184" customFormat="1" ht="14.25" customHeight="1"/>
    <row r="185" customFormat="1" ht="14.25" customHeight="1"/>
    <row r="186" customFormat="1" ht="14.25" customHeight="1"/>
    <row r="187" customFormat="1" ht="14.25" customHeight="1"/>
    <row r="188" customFormat="1" ht="14.25" customHeight="1"/>
    <row r="189" customFormat="1" ht="14.25" customHeight="1"/>
    <row r="190" customFormat="1" ht="14.25" customHeight="1"/>
    <row r="191" customFormat="1" ht="14.25" customHeight="1"/>
    <row r="192" customFormat="1" ht="14.25" customHeight="1"/>
    <row r="193" customFormat="1" ht="14.25" customHeight="1"/>
    <row r="194" customFormat="1" ht="14.25" customHeight="1"/>
    <row r="195" customFormat="1" ht="14.25" customHeight="1"/>
    <row r="196" customFormat="1" ht="14.25" customHeight="1"/>
    <row r="197" customFormat="1" ht="14.25" customHeight="1"/>
    <row r="198" customFormat="1" ht="14.25" customHeight="1"/>
    <row r="199" customFormat="1" ht="14.25" customHeight="1"/>
    <row r="200" customFormat="1" ht="14.25" customHeight="1"/>
    <row r="201" customFormat="1" ht="14.25" customHeight="1"/>
    <row r="202" customFormat="1" ht="14.25" customHeight="1"/>
    <row r="203" customFormat="1" ht="14.25" customHeight="1"/>
    <row r="204" customFormat="1" ht="14.25" customHeight="1"/>
    <row r="205" customFormat="1" ht="14.25" customHeight="1"/>
    <row r="206" customFormat="1" ht="14.25" customHeight="1"/>
    <row r="207" customFormat="1" ht="14.25" customHeight="1"/>
    <row r="208" customFormat="1" ht="14.25" customHeight="1"/>
    <row r="209" customFormat="1" ht="14.25" customHeight="1"/>
    <row r="210" customFormat="1" ht="14.25" customHeight="1"/>
    <row r="211" customFormat="1" ht="14.25" customHeight="1"/>
    <row r="212" customFormat="1" ht="14.25" customHeight="1"/>
    <row r="213" customFormat="1" ht="14.25" customHeight="1"/>
    <row r="214" customFormat="1" ht="14.25" customHeight="1"/>
    <row r="215" customFormat="1" ht="14.25" customHeight="1"/>
    <row r="216" customFormat="1" ht="14.25" customHeight="1"/>
    <row r="217" customFormat="1" ht="14.25" customHeight="1"/>
    <row r="218" customFormat="1" ht="14.25" customHeight="1"/>
    <row r="219" customFormat="1" ht="14.25" customHeight="1"/>
    <row r="220" customFormat="1" ht="14.25" customHeight="1"/>
    <row r="221" customFormat="1" ht="14.25" customHeight="1"/>
    <row r="222" customFormat="1" ht="14.25" customHeight="1"/>
    <row r="223" customFormat="1" ht="14.25" customHeight="1"/>
    <row r="224" customFormat="1" ht="14.25" customHeight="1"/>
    <row r="225" customFormat="1" ht="14.25" customHeight="1"/>
    <row r="226" customFormat="1" ht="14.25" customHeight="1"/>
    <row r="227" customFormat="1" ht="14.25" customHeight="1"/>
    <row r="228" customFormat="1" ht="14.25" customHeight="1"/>
    <row r="229" customFormat="1" ht="14.25" customHeight="1"/>
    <row r="230" customFormat="1" ht="14.25" customHeight="1"/>
    <row r="231" customFormat="1" ht="14.25" customHeight="1"/>
    <row r="232" customFormat="1" ht="14.25" customHeight="1"/>
    <row r="233" customFormat="1" ht="14.25" customHeight="1"/>
    <row r="234" customFormat="1" ht="14.25" customHeight="1"/>
    <row r="235" customFormat="1" ht="14.25" customHeight="1"/>
    <row r="236" customFormat="1" ht="14.25" customHeight="1"/>
    <row r="237" customFormat="1" ht="14.25" customHeight="1"/>
    <row r="238" customFormat="1" ht="14.25" customHeight="1"/>
    <row r="239" customFormat="1" ht="14.25" customHeight="1"/>
    <row r="240" customFormat="1" ht="14.25" customHeight="1"/>
    <row r="241" customFormat="1" ht="14.25" customHeight="1"/>
    <row r="242" customFormat="1" ht="14.25" customHeight="1"/>
    <row r="243" customFormat="1" ht="14.25" customHeight="1"/>
    <row r="244" customFormat="1" ht="14.25" customHeight="1"/>
    <row r="245" customFormat="1" ht="14.25" customHeight="1"/>
    <row r="246" customFormat="1" ht="14.25" customHeight="1"/>
    <row r="247" customFormat="1" ht="14.25" customHeight="1"/>
    <row r="248" customFormat="1" ht="14.25" customHeight="1"/>
    <row r="249" customFormat="1" ht="14.25" customHeight="1"/>
    <row r="250" customFormat="1" ht="14.25" customHeight="1"/>
    <row r="251" customFormat="1" ht="14.25" customHeight="1"/>
    <row r="252" customFormat="1" ht="14.25" customHeight="1"/>
    <row r="253" customFormat="1" ht="14.25" customHeight="1"/>
    <row r="254" customFormat="1" ht="14.25" customHeight="1"/>
    <row r="255" customFormat="1" ht="14.25" customHeight="1"/>
    <row r="256" customFormat="1" ht="14.25" customHeight="1"/>
    <row r="257" customFormat="1" ht="14.25" customHeight="1"/>
    <row r="258" customFormat="1" ht="14.25" customHeight="1"/>
    <row r="259" customFormat="1" ht="14.25" customHeight="1"/>
    <row r="260" customFormat="1" ht="14.25" customHeight="1"/>
    <row r="261" customFormat="1" ht="14.25" customHeight="1"/>
    <row r="262" customFormat="1" ht="14.25" customHeight="1"/>
    <row r="263" customFormat="1" ht="14.25" customHeight="1"/>
    <row r="264" customFormat="1" ht="14.25" customHeight="1"/>
    <row r="265" customFormat="1" ht="14.25" customHeight="1"/>
    <row r="266" customFormat="1" ht="14.25" customHeight="1"/>
    <row r="267" customFormat="1" ht="14.25" customHeight="1"/>
    <row r="268" customFormat="1" ht="14.25" customHeight="1"/>
    <row r="269" customFormat="1" ht="14.25" customHeight="1"/>
    <row r="270" customFormat="1" ht="14.25" customHeight="1"/>
    <row r="271" customFormat="1" ht="14.25" customHeight="1"/>
    <row r="272" customFormat="1" ht="14.25" customHeight="1"/>
    <row r="273" customFormat="1" ht="14.25" customHeight="1"/>
    <row r="274" customFormat="1" ht="14.25" customHeight="1"/>
    <row r="275" customFormat="1" ht="14.25" customHeight="1"/>
    <row r="276" customFormat="1" ht="14.25" customHeight="1"/>
    <row r="277" customFormat="1" ht="14.25" customHeight="1"/>
    <row r="278" customFormat="1" ht="14.25" customHeight="1"/>
    <row r="279" customFormat="1" ht="14.25" customHeight="1"/>
    <row r="280" customFormat="1" ht="14.25" customHeight="1"/>
    <row r="281" customFormat="1" ht="14.25" customHeight="1"/>
    <row r="282" customFormat="1" ht="14.25" customHeight="1"/>
    <row r="283" customFormat="1" ht="14.25" customHeight="1"/>
    <row r="284" customFormat="1" ht="14.25" customHeight="1"/>
    <row r="285" customFormat="1" ht="14.25" customHeight="1"/>
    <row r="286" customFormat="1" ht="14.25" customHeight="1"/>
    <row r="287" customFormat="1" ht="14.25" customHeight="1"/>
    <row r="288" customFormat="1" ht="14.25" customHeight="1"/>
    <row r="289" customFormat="1" ht="14.25" customHeight="1"/>
    <row r="290" customFormat="1" ht="14.25" customHeight="1"/>
    <row r="291" customFormat="1" ht="14.25" customHeight="1"/>
    <row r="292" customFormat="1" ht="14.25" customHeight="1"/>
    <row r="293" customFormat="1" ht="14.25" customHeight="1"/>
    <row r="294" customFormat="1" ht="14.25" customHeight="1"/>
    <row r="295" customFormat="1" ht="14.25" customHeight="1"/>
    <row r="296" customFormat="1" ht="14.25" customHeight="1"/>
    <row r="297" customFormat="1" ht="14.25" customHeight="1"/>
    <row r="298" customFormat="1" ht="14.25" customHeight="1"/>
    <row r="299" customFormat="1" ht="14.25" customHeight="1"/>
    <row r="300" customFormat="1" ht="14.25" customHeight="1"/>
    <row r="301" customFormat="1" ht="14.25" customHeight="1"/>
    <row r="302" customFormat="1" ht="14.25" customHeight="1"/>
    <row r="303" customFormat="1" ht="14.25" customHeight="1"/>
    <row r="304" customFormat="1" ht="14.25" customHeight="1"/>
    <row r="305" customFormat="1" ht="14.25" customHeight="1"/>
    <row r="306" customFormat="1" ht="14.25" customHeight="1"/>
    <row r="307" customFormat="1" ht="14.25" customHeight="1"/>
    <row r="308" customFormat="1" ht="14.25" customHeight="1"/>
    <row r="309" customFormat="1" ht="14.25" customHeight="1"/>
    <row r="310" customFormat="1" ht="14.25" customHeight="1"/>
    <row r="311" customFormat="1" ht="14.25" customHeight="1"/>
    <row r="312" customFormat="1" ht="14.25" customHeight="1"/>
    <row r="313" customFormat="1" ht="14.25" customHeight="1"/>
    <row r="314" customFormat="1" ht="14.25" customHeight="1"/>
    <row r="315" customFormat="1" ht="14.25" customHeight="1"/>
    <row r="316" customFormat="1" ht="14.25" customHeight="1"/>
    <row r="317" customFormat="1" ht="14.25" customHeight="1"/>
    <row r="318" customFormat="1" ht="14.25" customHeight="1"/>
    <row r="319" customFormat="1" ht="14.25" customHeight="1"/>
    <row r="320" customFormat="1" ht="14.25" customHeight="1"/>
    <row r="321" customFormat="1" ht="14.25" customHeight="1"/>
    <row r="322" customFormat="1" ht="14.25" customHeight="1"/>
    <row r="323" customFormat="1" ht="14.25" customHeight="1"/>
    <row r="324" customFormat="1" ht="14.25" customHeight="1"/>
    <row r="325" customFormat="1" ht="14.25" customHeight="1"/>
    <row r="326" customFormat="1" ht="14.25" customHeight="1"/>
    <row r="327" customFormat="1" ht="14.25" customHeight="1"/>
    <row r="328" customFormat="1" ht="14.25" customHeight="1"/>
    <row r="329" customFormat="1" ht="14.25" customHeight="1"/>
    <row r="330" customFormat="1" ht="14.25" customHeight="1"/>
    <row r="331" customFormat="1" ht="14.25" customHeight="1"/>
    <row r="332" customFormat="1" ht="14.25" customHeight="1"/>
    <row r="333" customFormat="1" ht="14.25" customHeight="1"/>
    <row r="334" customFormat="1" ht="14.25" customHeight="1"/>
    <row r="335" customFormat="1" ht="14.25" customHeight="1"/>
    <row r="336" customFormat="1" ht="14.25" customHeight="1"/>
    <row r="337" customFormat="1" ht="14.25" customHeight="1"/>
    <row r="338" customFormat="1" ht="14.25" customHeight="1"/>
    <row r="339" customFormat="1" ht="14.25" customHeight="1"/>
    <row r="340" customFormat="1" ht="14.25" customHeight="1"/>
    <row r="341" customFormat="1" ht="14.25" customHeight="1"/>
    <row r="342" customFormat="1" ht="14.25" customHeight="1"/>
    <row r="343" customFormat="1" ht="14.25" customHeight="1"/>
    <row r="344" customFormat="1" ht="14.25" customHeight="1"/>
    <row r="345" customFormat="1" ht="14.25" customHeight="1"/>
    <row r="346" customFormat="1" ht="14.25" customHeight="1"/>
    <row r="347" customFormat="1" ht="14.25" customHeight="1"/>
    <row r="348" customFormat="1" ht="14.25" customHeight="1"/>
    <row r="349" customFormat="1" ht="14.25" customHeight="1"/>
    <row r="350" customFormat="1" ht="14.25" customHeight="1"/>
    <row r="351" customFormat="1" ht="14.25" customHeight="1"/>
    <row r="352" customFormat="1" ht="14.25" customHeight="1"/>
    <row r="353" customFormat="1" ht="14.25" customHeight="1"/>
    <row r="354" customFormat="1" ht="14.25" customHeight="1"/>
    <row r="355" customFormat="1" ht="14.25" customHeight="1"/>
    <row r="356" customFormat="1" ht="14.25" customHeight="1"/>
    <row r="357" customFormat="1" ht="14.25" customHeight="1"/>
    <row r="358" customFormat="1" ht="14.25" customHeight="1"/>
    <row r="359" customFormat="1" ht="14.25" customHeight="1"/>
    <row r="360" customFormat="1" ht="14.25" customHeight="1"/>
    <row r="361" customFormat="1" ht="14.25" customHeight="1"/>
    <row r="362" customFormat="1" ht="14.25" customHeight="1"/>
    <row r="363" customFormat="1" ht="14.25" customHeight="1"/>
    <row r="364" customFormat="1" ht="14.25" customHeight="1"/>
    <row r="365" customFormat="1" ht="14.25" customHeight="1"/>
    <row r="366" customFormat="1" ht="14.25" customHeight="1"/>
    <row r="367" customFormat="1" ht="14.25" customHeight="1"/>
    <row r="368" customFormat="1" ht="14.25" customHeight="1"/>
    <row r="369" customFormat="1" ht="14.25" customHeight="1"/>
    <row r="370" customFormat="1" ht="14.25" customHeight="1"/>
    <row r="371" customFormat="1" ht="14.25" customHeight="1"/>
    <row r="372" customFormat="1" ht="14.25" customHeight="1"/>
    <row r="373" customFormat="1" ht="14.25" customHeight="1"/>
    <row r="374" customFormat="1" ht="14.25" customHeight="1"/>
    <row r="375" customFormat="1" ht="14.25" customHeight="1"/>
    <row r="376" customFormat="1" ht="14.25" customHeight="1"/>
    <row r="377" customFormat="1" ht="14.25" customHeight="1"/>
    <row r="378" customFormat="1" ht="14.25" customHeight="1"/>
    <row r="379" customFormat="1" ht="14.25" customHeight="1"/>
    <row r="380" customFormat="1" ht="14.25" customHeight="1"/>
    <row r="381" customFormat="1" ht="14.25" customHeight="1"/>
    <row r="382" customFormat="1" ht="14.25" customHeight="1"/>
    <row r="383" customFormat="1" ht="14.25" customHeight="1"/>
    <row r="384" customFormat="1" ht="14.25" customHeight="1"/>
    <row r="385" customFormat="1" ht="14.25" customHeight="1"/>
    <row r="386" customFormat="1" ht="14.25" customHeight="1"/>
    <row r="387" customFormat="1" ht="14.25" customHeight="1"/>
    <row r="388" customFormat="1" ht="14.25" customHeight="1"/>
    <row r="389" customFormat="1" ht="14.25" customHeight="1"/>
    <row r="390" customFormat="1" ht="14.25" customHeight="1"/>
    <row r="391" customFormat="1" ht="14.25" customHeight="1"/>
    <row r="392" customFormat="1" ht="14.25" customHeight="1"/>
    <row r="393" customFormat="1" ht="14.25" customHeight="1"/>
    <row r="394" customFormat="1" ht="14.25" customHeight="1"/>
    <row r="395" customFormat="1" ht="14.25" customHeight="1"/>
    <row r="396" customFormat="1" ht="14.25" customHeight="1"/>
    <row r="397" customFormat="1" ht="14.25" customHeight="1"/>
    <row r="398" customFormat="1" ht="14.25" customHeight="1"/>
    <row r="399" customFormat="1" ht="14.25" customHeight="1"/>
    <row r="400" customFormat="1" ht="14.25" customHeight="1"/>
    <row r="401" customFormat="1" ht="14.25" customHeight="1"/>
    <row r="402" customFormat="1" ht="14.25" customHeight="1"/>
    <row r="403" customFormat="1" ht="14.25" customHeight="1"/>
    <row r="404" customFormat="1" ht="14.25" customHeight="1"/>
    <row r="405" customFormat="1" ht="14.25" customHeight="1"/>
    <row r="406" customFormat="1" ht="14.25" customHeight="1"/>
    <row r="407" customFormat="1" ht="14.25" customHeight="1"/>
    <row r="408" customFormat="1" ht="14.25" customHeight="1"/>
    <row r="409" customFormat="1" ht="14.25" customHeight="1"/>
    <row r="410" customFormat="1" ht="14.25" customHeight="1"/>
    <row r="411" customFormat="1" ht="14.25" customHeight="1"/>
    <row r="412" customFormat="1" ht="14.25" customHeight="1"/>
    <row r="413" customFormat="1" ht="14.25" customHeight="1"/>
    <row r="414" customFormat="1" ht="14.25" customHeight="1"/>
    <row r="415" customFormat="1" ht="14.25" customHeight="1"/>
    <row r="416" customFormat="1" ht="14.25" customHeight="1"/>
    <row r="417" customFormat="1" ht="14.25" customHeight="1"/>
    <row r="418" customFormat="1" ht="14.25" customHeight="1"/>
    <row r="419" customFormat="1" ht="14.25" customHeight="1"/>
    <row r="420" customFormat="1" ht="14.25" customHeight="1"/>
    <row r="421" customFormat="1" ht="14.25" customHeight="1"/>
    <row r="422" customFormat="1" ht="14.25" customHeight="1"/>
    <row r="423" customFormat="1" ht="14.25" customHeight="1"/>
    <row r="424" customFormat="1" ht="14.25" customHeight="1"/>
    <row r="425" customFormat="1" ht="14.25" customHeight="1"/>
    <row r="426" customFormat="1" ht="14.25" customHeight="1"/>
    <row r="427" customFormat="1" ht="14.25" customHeight="1"/>
    <row r="428" customFormat="1" ht="14.25" customHeight="1"/>
    <row r="429" customFormat="1" ht="14.25" customHeight="1"/>
    <row r="430" customFormat="1" ht="14.25" customHeight="1"/>
    <row r="431" customFormat="1" ht="14.25" customHeight="1"/>
    <row r="432" customFormat="1" ht="14.25" customHeight="1"/>
    <row r="433" customFormat="1" ht="14.25" customHeight="1"/>
    <row r="434" customFormat="1" ht="14.25" customHeight="1"/>
    <row r="435" customFormat="1" ht="14.25" customHeight="1"/>
    <row r="436" customFormat="1" ht="14.25" customHeight="1"/>
    <row r="437" customFormat="1" ht="14.25" customHeight="1"/>
    <row r="438" customFormat="1" ht="14.25" customHeight="1"/>
    <row r="439" customFormat="1" ht="14.25" customHeight="1"/>
    <row r="440" customFormat="1" ht="14.25" customHeight="1"/>
    <row r="441" customFormat="1" ht="14.25" customHeight="1"/>
    <row r="442" customFormat="1" ht="14.25" customHeight="1"/>
    <row r="443" customFormat="1" ht="14.25" customHeight="1"/>
    <row r="444" customFormat="1" ht="14.25" customHeight="1"/>
    <row r="445" customFormat="1" ht="14.25" customHeight="1"/>
    <row r="446" customFormat="1" ht="14.25" customHeight="1"/>
    <row r="447" customFormat="1" ht="14.25" customHeight="1"/>
    <row r="448" customFormat="1" ht="14.25" customHeight="1"/>
    <row r="449" customFormat="1" ht="14.25" customHeight="1"/>
    <row r="450" customFormat="1" ht="14.25" customHeight="1"/>
    <row r="451" customFormat="1" ht="14.25" customHeight="1"/>
    <row r="452" customFormat="1" ht="14.25" customHeight="1"/>
    <row r="453" customFormat="1" ht="14.25" customHeight="1"/>
    <row r="454" customFormat="1" ht="14.25" customHeight="1"/>
    <row r="455" customFormat="1" ht="14.25" customHeight="1"/>
    <row r="456" customFormat="1" ht="14.25" customHeight="1"/>
    <row r="457" customFormat="1" ht="14.25" customHeight="1"/>
    <row r="458" customFormat="1" ht="14.25" customHeight="1"/>
    <row r="459" customFormat="1" ht="14.25" customHeight="1"/>
    <row r="460" customFormat="1" ht="14.25" customHeight="1"/>
    <row r="461" customFormat="1" ht="14.25" customHeight="1"/>
    <row r="462" customFormat="1" ht="14.25" customHeight="1"/>
    <row r="463" customFormat="1" ht="14.25" customHeight="1"/>
    <row r="464" customFormat="1" ht="14.25" customHeight="1"/>
    <row r="465" customFormat="1" ht="14.25" customHeight="1"/>
    <row r="466" customFormat="1" ht="14.25" customHeight="1"/>
    <row r="467" customFormat="1" ht="14.25" customHeight="1"/>
    <row r="468" customFormat="1" ht="14.25" customHeight="1"/>
    <row r="469" customFormat="1" ht="14.25" customHeight="1"/>
    <row r="470" customFormat="1" ht="14.25" customHeight="1"/>
    <row r="471" customFormat="1" ht="14.25" customHeight="1"/>
    <row r="472" customFormat="1" ht="14.25" customHeight="1"/>
    <row r="473" customFormat="1" ht="14.25" customHeight="1"/>
    <row r="474" customFormat="1" ht="14.25" customHeight="1"/>
    <row r="475" customFormat="1" ht="14.25" customHeight="1"/>
    <row r="476" customFormat="1" ht="14.25" customHeight="1"/>
    <row r="477" customFormat="1" ht="14.25" customHeight="1"/>
    <row r="478" customFormat="1" ht="14.25" customHeight="1"/>
    <row r="479" customFormat="1" ht="14.25" customHeight="1"/>
    <row r="480" customFormat="1" ht="14.25" customHeight="1"/>
    <row r="481" customFormat="1" ht="14.25" customHeight="1"/>
    <row r="482" customFormat="1" ht="14.25" customHeight="1"/>
    <row r="483" customFormat="1" ht="14.25" customHeight="1"/>
    <row r="484" customFormat="1" ht="14.25" customHeight="1"/>
    <row r="485" customFormat="1" ht="14.25" customHeight="1"/>
    <row r="486" customFormat="1" ht="14.25" customHeight="1"/>
    <row r="487" customFormat="1" ht="14.25" customHeight="1"/>
    <row r="488" customFormat="1" ht="14.25" customHeight="1"/>
    <row r="489" customFormat="1" ht="14.25" customHeight="1"/>
    <row r="490" customFormat="1" ht="14.25" customHeight="1"/>
    <row r="491" customFormat="1" ht="14.25" customHeight="1"/>
    <row r="492" customFormat="1" ht="14.25" customHeight="1"/>
    <row r="493" customFormat="1" ht="14.25" customHeight="1"/>
    <row r="494" customFormat="1" ht="14.25" customHeight="1"/>
    <row r="495" customFormat="1" ht="14.25" customHeight="1"/>
    <row r="496" customFormat="1" ht="14.25" customHeight="1"/>
    <row r="497" customFormat="1" ht="14.25" customHeight="1"/>
    <row r="498" customFormat="1" ht="14.25" customHeight="1"/>
    <row r="499" customFormat="1" ht="14.25" customHeight="1"/>
    <row r="500" customFormat="1" ht="14.25" customHeight="1"/>
    <row r="501" customFormat="1" ht="14.25" customHeight="1"/>
    <row r="502" customFormat="1" ht="14.25" customHeight="1"/>
    <row r="503" customFormat="1" ht="14.25" customHeight="1"/>
    <row r="504" customFormat="1" ht="14.25" customHeight="1"/>
    <row r="505" customFormat="1" ht="14.25" customHeight="1"/>
    <row r="506" customFormat="1" ht="14.25" customHeight="1"/>
    <row r="507" customFormat="1" ht="14.25" customHeight="1"/>
    <row r="508" customFormat="1" ht="14.25" customHeight="1"/>
    <row r="509" customFormat="1" ht="14.25" customHeight="1"/>
    <row r="510" customFormat="1" ht="14.25" customHeight="1"/>
    <row r="511" customFormat="1" ht="14.25" customHeight="1"/>
    <row r="512" customFormat="1" ht="14.25" customHeight="1"/>
    <row r="513" customFormat="1" ht="14.25" customHeight="1"/>
    <row r="514" customFormat="1" ht="14.25" customHeight="1"/>
    <row r="515" customFormat="1" ht="14.25" customHeight="1"/>
    <row r="516" customFormat="1" ht="14.25" customHeight="1"/>
    <row r="517" customFormat="1" ht="14.25" customHeight="1"/>
    <row r="518" customFormat="1" ht="14.25" customHeight="1"/>
    <row r="519" customFormat="1" ht="14.25" customHeight="1"/>
    <row r="520" customFormat="1" ht="14.25" customHeight="1"/>
    <row r="521" customFormat="1" ht="14.25" customHeight="1"/>
    <row r="522" customFormat="1" ht="14.25" customHeight="1"/>
    <row r="523" customFormat="1" ht="14.25" customHeight="1"/>
    <row r="524" customFormat="1" ht="14.25" customHeight="1"/>
    <row r="525" customFormat="1" ht="14.25" customHeight="1"/>
    <row r="526" customFormat="1" ht="14.25" customHeight="1"/>
    <row r="527" customFormat="1" ht="14.25" customHeight="1"/>
    <row r="528" customFormat="1" ht="14.25" customHeight="1"/>
    <row r="529" customFormat="1" ht="14.25" customHeight="1"/>
    <row r="530" customFormat="1" ht="14.25" customHeight="1"/>
    <row r="531" customFormat="1" ht="14.25" customHeight="1"/>
    <row r="532" customFormat="1" ht="14.25" customHeight="1"/>
    <row r="533" customFormat="1" ht="14.25" customHeight="1"/>
    <row r="534" customFormat="1" ht="14.25" customHeight="1"/>
    <row r="535" customFormat="1" ht="14.25" customHeight="1"/>
    <row r="536" customFormat="1" ht="14.25" customHeight="1"/>
    <row r="537" customFormat="1" ht="14.25" customHeight="1"/>
    <row r="538" customFormat="1" ht="14.25" customHeight="1"/>
    <row r="539" customFormat="1" ht="14.25" customHeight="1"/>
    <row r="540" customFormat="1" ht="14.25" customHeight="1"/>
    <row r="541" customFormat="1" ht="14.25" customHeight="1"/>
    <row r="542" customFormat="1" ht="14.25" customHeight="1"/>
    <row r="543" customFormat="1" ht="14.25" customHeight="1"/>
    <row r="544" customFormat="1" ht="14.25" customHeight="1"/>
    <row r="545" customFormat="1" ht="14.25" customHeight="1"/>
    <row r="546" customFormat="1" ht="14.25" customHeight="1"/>
    <row r="547" customFormat="1" ht="14.25" customHeight="1"/>
    <row r="548" customFormat="1" ht="14.25" customHeight="1"/>
    <row r="549" customFormat="1" ht="14.25" customHeight="1"/>
    <row r="550" customFormat="1" ht="14.25" customHeight="1"/>
    <row r="551" customFormat="1" ht="14.25" customHeight="1"/>
    <row r="552" customFormat="1" ht="14.25" customHeight="1"/>
    <row r="553" customFormat="1" ht="14.25" customHeight="1"/>
    <row r="554" customFormat="1" ht="14.25" customHeight="1"/>
    <row r="555" customFormat="1" ht="14.25" customHeight="1"/>
    <row r="556" customFormat="1" ht="14.25" customHeight="1"/>
    <row r="557" customFormat="1" ht="14.25" customHeight="1"/>
    <row r="558" customFormat="1" ht="14.25" customHeight="1"/>
    <row r="559" customFormat="1" ht="14.25" customHeight="1"/>
    <row r="560" customFormat="1" ht="14.25" customHeight="1"/>
    <row r="561" customFormat="1" ht="14.25" customHeight="1"/>
    <row r="562" customFormat="1" ht="14.25" customHeight="1"/>
    <row r="563" customFormat="1" ht="14.25" customHeight="1"/>
    <row r="564" customFormat="1" ht="14.25" customHeight="1"/>
    <row r="565" customFormat="1" ht="14.25" customHeight="1"/>
    <row r="566" customFormat="1" ht="14.25" customHeight="1"/>
    <row r="567" customFormat="1" ht="14.25" customHeight="1"/>
    <row r="568" customFormat="1" ht="14.25" customHeight="1"/>
    <row r="569" customFormat="1" ht="14.25" customHeight="1"/>
    <row r="570" customFormat="1" ht="14.25" customHeight="1"/>
    <row r="571" customFormat="1" ht="14.25" customHeight="1"/>
    <row r="572" customFormat="1" ht="14.25" customHeight="1"/>
    <row r="573" customFormat="1" ht="14.25" customHeight="1"/>
    <row r="574" customFormat="1" ht="14.25" customHeight="1"/>
    <row r="575" customFormat="1" ht="14.25" customHeight="1"/>
    <row r="576" customFormat="1" ht="14.25" customHeight="1"/>
    <row r="577" customFormat="1" ht="14.25" customHeight="1"/>
    <row r="578" customFormat="1" ht="14.25" customHeight="1"/>
    <row r="579" customFormat="1" ht="14.25" customHeight="1"/>
    <row r="580" customFormat="1" ht="14.25" customHeight="1"/>
    <row r="581" customFormat="1" ht="14.25" customHeight="1"/>
    <row r="582" customFormat="1" ht="14.25" customHeight="1"/>
    <row r="583" customFormat="1" ht="14.25" customHeight="1"/>
    <row r="584" customFormat="1" ht="14.25" customHeight="1"/>
    <row r="585" customFormat="1" ht="14.25" customHeight="1"/>
    <row r="586" customFormat="1" ht="14.25" customHeight="1"/>
    <row r="587" customFormat="1" ht="14.25" customHeight="1"/>
    <row r="588" customFormat="1" ht="14.25" customHeight="1"/>
    <row r="589" customFormat="1" ht="14.25" customHeight="1"/>
    <row r="590" customFormat="1" ht="14.25" customHeight="1"/>
    <row r="591" customFormat="1" ht="14.25" customHeight="1"/>
    <row r="592" customFormat="1" ht="14.25" customHeight="1"/>
    <row r="593" customFormat="1" ht="14.25" customHeight="1"/>
    <row r="594" customFormat="1" ht="14.25" customHeight="1"/>
    <row r="595" customFormat="1" ht="14.25" customHeight="1"/>
    <row r="596" customFormat="1" ht="14.25" customHeight="1"/>
    <row r="597" customFormat="1" ht="14.25" customHeight="1"/>
    <row r="598" customFormat="1" ht="14.25" customHeight="1"/>
    <row r="599" customFormat="1" ht="14.25" customHeight="1"/>
    <row r="600" customFormat="1" ht="14.25" customHeight="1"/>
    <row r="601" customFormat="1" ht="14.25" customHeight="1"/>
    <row r="602" customFormat="1" ht="14.25" customHeight="1"/>
    <row r="603" customFormat="1" ht="14.25" customHeight="1"/>
    <row r="604" customFormat="1" ht="14.25" customHeight="1"/>
    <row r="605" customFormat="1" ht="14.25" customHeight="1"/>
    <row r="606" customFormat="1" ht="14.25" customHeight="1"/>
    <row r="607" customFormat="1" ht="14.25" customHeight="1"/>
    <row r="608" customFormat="1" ht="14.25" customHeight="1"/>
    <row r="609" customFormat="1" ht="14.25" customHeight="1"/>
    <row r="610" customFormat="1" ht="14.25" customHeight="1"/>
    <row r="611" customFormat="1" ht="14.25" customHeight="1"/>
    <row r="612" customFormat="1" ht="14.25" customHeight="1"/>
    <row r="613" customFormat="1" ht="14.25" customHeight="1"/>
    <row r="614" customFormat="1" ht="14.25" customHeight="1"/>
    <row r="615" customFormat="1" ht="14.25" customHeight="1"/>
    <row r="616" customFormat="1" ht="14.25" customHeight="1"/>
    <row r="617" customFormat="1" ht="14.25" customHeight="1"/>
    <row r="618" customFormat="1" ht="14.25" customHeight="1"/>
    <row r="619" customFormat="1" ht="14.25" customHeight="1"/>
    <row r="620" customFormat="1" ht="14.25" customHeight="1"/>
    <row r="621" customFormat="1" ht="14.25" customHeight="1"/>
    <row r="622" customFormat="1" ht="14.25" customHeight="1"/>
    <row r="623" customFormat="1" ht="14.25" customHeight="1"/>
    <row r="624" customFormat="1" ht="14.25" customHeight="1"/>
    <row r="625" customFormat="1" ht="14.25" customHeight="1"/>
    <row r="626" customFormat="1" ht="14.25" customHeight="1"/>
    <row r="627" customFormat="1" ht="14.25" customHeight="1"/>
    <row r="628" customFormat="1" ht="14.25" customHeight="1"/>
    <row r="629" customFormat="1" ht="14.25" customHeight="1"/>
    <row r="630" customFormat="1" ht="14.25" customHeight="1"/>
    <row r="631" customFormat="1" ht="14.25" customHeight="1"/>
    <row r="632" customFormat="1" ht="14.25" customHeight="1"/>
    <row r="633" customFormat="1" ht="14.25" customHeight="1"/>
    <row r="634" customFormat="1" ht="14.25" customHeight="1"/>
    <row r="635" customFormat="1" ht="14.25" customHeight="1"/>
    <row r="636" customFormat="1" ht="14.25" customHeight="1"/>
    <row r="637" customFormat="1" ht="14.25" customHeight="1"/>
    <row r="638" customFormat="1" ht="14.25" customHeight="1"/>
    <row r="639" customFormat="1" ht="14.25" customHeight="1"/>
    <row r="640" customFormat="1" ht="14.25" customHeight="1"/>
    <row r="641" customFormat="1" ht="14.25" customHeight="1"/>
    <row r="642" customFormat="1" ht="14.25" customHeight="1"/>
    <row r="643" customFormat="1" ht="14.25" customHeight="1"/>
    <row r="644" customFormat="1" ht="14.25" customHeight="1"/>
    <row r="645" customFormat="1" ht="14.25" customHeight="1"/>
    <row r="646" customFormat="1" ht="14.25" customHeight="1"/>
    <row r="647" customFormat="1" ht="14.25" customHeight="1"/>
    <row r="648" customFormat="1" ht="14.25" customHeight="1"/>
    <row r="649" customFormat="1" ht="14.25" customHeight="1"/>
    <row r="650" customFormat="1" ht="14.25" customHeight="1"/>
    <row r="651" customFormat="1" ht="14.25" customHeight="1"/>
    <row r="652" customFormat="1" ht="14.25" customHeight="1"/>
    <row r="653" customFormat="1" ht="14.25" customHeight="1"/>
    <row r="654" customFormat="1" ht="14.25" customHeight="1"/>
    <row r="655" customFormat="1" ht="14.25" customHeight="1"/>
    <row r="656" customFormat="1" ht="14.25" customHeight="1"/>
    <row r="657" customFormat="1" ht="14.25" customHeight="1"/>
    <row r="658" customFormat="1" ht="14.25" customHeight="1"/>
    <row r="659" customFormat="1" ht="14.25" customHeight="1"/>
    <row r="660" customFormat="1" ht="14.25" customHeight="1"/>
    <row r="661" customFormat="1" ht="14.25" customHeight="1"/>
    <row r="662" customFormat="1" ht="14.25" customHeight="1"/>
    <row r="663" customFormat="1" ht="14.25" customHeight="1"/>
    <row r="664" customFormat="1" ht="14.25" customHeight="1"/>
    <row r="665" customFormat="1" ht="14.25" customHeight="1"/>
    <row r="666" customFormat="1" ht="14.25" customHeight="1"/>
    <row r="667" customFormat="1" ht="14.25" customHeight="1"/>
    <row r="668" customFormat="1" ht="14.25" customHeight="1"/>
    <row r="669" customFormat="1" ht="14.25" customHeight="1"/>
    <row r="670" customFormat="1" ht="14.25" customHeight="1"/>
    <row r="671" customFormat="1" ht="14.25" customHeight="1"/>
    <row r="672" customFormat="1" ht="14.25" customHeight="1"/>
    <row r="673" customFormat="1" ht="14.25" customHeight="1"/>
    <row r="674" customFormat="1" ht="14.25" customHeight="1"/>
    <row r="675" customFormat="1" ht="14.25" customHeight="1"/>
    <row r="676" customFormat="1" ht="14.25" customHeight="1"/>
    <row r="677" customFormat="1" ht="14.25" customHeight="1"/>
    <row r="678" customFormat="1" ht="14.25" customHeight="1"/>
    <row r="679" customFormat="1" ht="14.25" customHeight="1"/>
    <row r="680" customFormat="1" ht="14.25" customHeight="1"/>
    <row r="681" customFormat="1" ht="14.25" customHeight="1"/>
    <row r="682" customFormat="1" ht="14.25" customHeight="1"/>
    <row r="683" customFormat="1" ht="14.25" customHeight="1"/>
    <row r="684" customFormat="1" ht="14.25" customHeight="1"/>
    <row r="685" customFormat="1" ht="14.25" customHeight="1"/>
    <row r="686" customFormat="1" ht="14.25" customHeight="1"/>
    <row r="687" customFormat="1" ht="14.25" customHeight="1"/>
    <row r="688" customFormat="1" ht="14.25" customHeight="1"/>
    <row r="689" customFormat="1" ht="14.25" customHeight="1"/>
    <row r="690" customFormat="1" ht="14.25" customHeight="1"/>
    <row r="691" customFormat="1" ht="14.25" customHeight="1"/>
    <row r="692" customFormat="1" ht="14.25" customHeight="1"/>
    <row r="693" customFormat="1" ht="14.25" customHeight="1"/>
    <row r="694" customFormat="1" ht="14.25" customHeight="1"/>
    <row r="695" customFormat="1" ht="14.25" customHeight="1"/>
    <row r="696" customFormat="1" ht="14.25" customHeight="1"/>
    <row r="697" customFormat="1" ht="14.25" customHeight="1"/>
    <row r="698" customFormat="1" ht="14.25" customHeight="1"/>
    <row r="699" customFormat="1" ht="14.25" customHeight="1"/>
    <row r="700" customFormat="1" ht="14.25" customHeight="1"/>
    <row r="701" customFormat="1" ht="14.25" customHeight="1"/>
    <row r="702" customFormat="1" ht="14.25" customHeight="1"/>
    <row r="703" customFormat="1" ht="14.25" customHeight="1"/>
    <row r="704" customFormat="1" ht="14.25" customHeight="1"/>
    <row r="705" customFormat="1" ht="14.25" customHeight="1"/>
    <row r="706" customFormat="1" ht="14.25" customHeight="1"/>
    <row r="707" customFormat="1" ht="14.25" customHeight="1"/>
    <row r="708" customFormat="1" ht="14.25" customHeight="1"/>
    <row r="709" customFormat="1" ht="14.25" customHeight="1"/>
    <row r="710" customFormat="1" ht="14.25" customHeight="1"/>
    <row r="711" customFormat="1" ht="14.25" customHeight="1"/>
    <row r="712" customFormat="1" ht="14.25" customHeight="1"/>
    <row r="713" customFormat="1" ht="14.25" customHeight="1"/>
    <row r="714" customFormat="1" ht="14.25" customHeight="1"/>
    <row r="715" customFormat="1" ht="14.25" customHeight="1"/>
    <row r="716" customFormat="1" ht="14.25" customHeight="1"/>
    <row r="717" customFormat="1" ht="14.25" customHeight="1"/>
    <row r="718" customFormat="1" ht="14.25" customHeight="1"/>
    <row r="719" customFormat="1" ht="14.25" customHeight="1"/>
    <row r="720" customFormat="1" ht="14.25" customHeight="1"/>
    <row r="721" customFormat="1" ht="14.25" customHeight="1"/>
    <row r="722" customFormat="1" ht="14.25" customHeight="1"/>
    <row r="723" customFormat="1" ht="14.25" customHeight="1"/>
    <row r="724" customFormat="1" ht="14.25" customHeight="1"/>
    <row r="725" customFormat="1" ht="14.25" customHeight="1"/>
    <row r="726" customFormat="1" ht="14.25" customHeight="1"/>
    <row r="727" customFormat="1" ht="14.25" customHeight="1"/>
    <row r="728" customFormat="1" ht="14.25" customHeight="1"/>
    <row r="729" customFormat="1" ht="14.25" customHeight="1"/>
    <row r="730" customFormat="1" ht="14.25" customHeight="1"/>
    <row r="731" customFormat="1" ht="14.25" customHeight="1"/>
    <row r="732" customFormat="1" ht="14.25" customHeight="1"/>
    <row r="733" customFormat="1" ht="14.25" customHeight="1"/>
    <row r="734" customFormat="1" ht="14.25" customHeight="1"/>
    <row r="735" customFormat="1" ht="14.25" customHeight="1"/>
    <row r="736" customFormat="1" ht="14.25" customHeight="1"/>
    <row r="737" customFormat="1" ht="14.25" customHeight="1"/>
    <row r="738" customFormat="1" ht="14.25" customHeight="1"/>
    <row r="739" customFormat="1" ht="14.25" customHeight="1"/>
    <row r="740" customFormat="1" ht="14.25" customHeight="1"/>
    <row r="741" customFormat="1" ht="14.25" customHeight="1"/>
    <row r="742" customFormat="1" ht="14.25" customHeight="1"/>
    <row r="743" customFormat="1" ht="14.25" customHeight="1"/>
    <row r="744" customFormat="1" ht="14.25" customHeight="1"/>
    <row r="745" customFormat="1" ht="14.25" customHeight="1"/>
    <row r="746" customFormat="1" ht="14.25" customHeight="1"/>
    <row r="747" customFormat="1" ht="14.25" customHeight="1"/>
    <row r="748" customFormat="1" ht="14.25" customHeight="1"/>
    <row r="749" customFormat="1" ht="14.25" customHeight="1"/>
    <row r="750" customFormat="1" ht="14.25" customHeight="1"/>
    <row r="751" customFormat="1" ht="14.25" customHeight="1"/>
    <row r="752" customFormat="1" ht="14.25" customHeight="1"/>
    <row r="753" customFormat="1" ht="14.25" customHeight="1"/>
    <row r="754" customFormat="1" ht="14.25" customHeight="1"/>
    <row r="755" customFormat="1" ht="14.25" customHeight="1"/>
    <row r="756" customFormat="1" ht="14.25" customHeight="1"/>
    <row r="757" customFormat="1" ht="14.25" customHeight="1"/>
    <row r="758" customFormat="1" ht="14.25" customHeight="1"/>
    <row r="759" customFormat="1" ht="14.25" customHeight="1"/>
    <row r="760" customFormat="1" ht="14.25" customHeight="1"/>
    <row r="761" customFormat="1" ht="14.25" customHeight="1"/>
    <row r="762" customFormat="1" ht="14.25" customHeight="1"/>
    <row r="763" customFormat="1" ht="14.25" customHeight="1"/>
    <row r="764" customFormat="1" ht="14.25" customHeight="1"/>
    <row r="765" customFormat="1" ht="14.25" customHeight="1"/>
    <row r="766" customFormat="1" ht="14.25" customHeight="1"/>
    <row r="767" customFormat="1" ht="14.25" customHeight="1"/>
    <row r="768" customFormat="1" ht="14.25" customHeight="1"/>
    <row r="769" customFormat="1" ht="14.25" customHeight="1"/>
    <row r="770" customFormat="1" ht="14.25" customHeight="1"/>
    <row r="771" customFormat="1" ht="14.25" customHeight="1"/>
    <row r="772" customFormat="1" ht="14.25" customHeight="1"/>
    <row r="773" customFormat="1" ht="14.25" customHeight="1"/>
    <row r="774" customFormat="1" ht="14.25" customHeight="1"/>
    <row r="775" customFormat="1" ht="14.25" customHeight="1"/>
    <row r="776" customFormat="1" ht="14.25" customHeight="1"/>
    <row r="777" customFormat="1" ht="14.25" customHeight="1"/>
    <row r="778" customFormat="1" ht="14.25" customHeight="1"/>
    <row r="779" customFormat="1" ht="14.25" customHeight="1"/>
    <row r="780" customFormat="1" ht="14.25" customHeight="1"/>
    <row r="781" customFormat="1" ht="14.25" customHeight="1"/>
    <row r="782" customFormat="1" ht="14.25" customHeight="1"/>
    <row r="783" customFormat="1" ht="14.25" customHeight="1"/>
    <row r="784" customFormat="1" ht="14.25" customHeight="1"/>
    <row r="785" customFormat="1" ht="14.25" customHeight="1"/>
    <row r="786" customFormat="1" ht="14.25" customHeight="1"/>
    <row r="787" customFormat="1" ht="14.25" customHeight="1"/>
    <row r="788" customFormat="1" ht="14.25" customHeight="1"/>
    <row r="789" customFormat="1" ht="14.25" customHeight="1"/>
    <row r="790" customFormat="1" ht="14.25" customHeight="1"/>
    <row r="791" customFormat="1" ht="14.25" customHeight="1"/>
    <row r="792" customFormat="1" ht="14.25" customHeight="1"/>
    <row r="793" customFormat="1" ht="14.25" customHeight="1"/>
    <row r="794" customFormat="1" ht="14.25" customHeight="1"/>
    <row r="795" customFormat="1" ht="14.25" customHeight="1"/>
    <row r="796" customFormat="1" ht="14.25" customHeight="1"/>
    <row r="797" customFormat="1" ht="14.25" customHeight="1"/>
    <row r="798" customFormat="1" ht="14.25" customHeight="1"/>
    <row r="799" customFormat="1" ht="14.25" customHeight="1"/>
    <row r="800" customFormat="1" ht="14.25" customHeight="1"/>
    <row r="801" customFormat="1" ht="14.25" customHeight="1"/>
    <row r="802" customFormat="1" ht="14.25" customHeight="1"/>
    <row r="803" customFormat="1" ht="14.25" customHeight="1"/>
    <row r="804" customFormat="1" ht="14.25" customHeight="1"/>
    <row r="805" customFormat="1" ht="14.25" customHeight="1"/>
    <row r="806" customFormat="1" ht="14.25" customHeight="1"/>
    <row r="807" customFormat="1" ht="14.25" customHeight="1"/>
    <row r="808" customFormat="1" ht="14.25" customHeight="1"/>
    <row r="809" customFormat="1" ht="14.25" customHeight="1"/>
    <row r="810" customFormat="1" ht="14.25" customHeight="1"/>
    <row r="811" customFormat="1" ht="14.25" customHeight="1"/>
    <row r="812" customFormat="1" ht="14.25" customHeight="1"/>
    <row r="813" customFormat="1" ht="14.25" customHeight="1"/>
    <row r="814" customFormat="1" ht="14.25" customHeight="1"/>
    <row r="815" customFormat="1" ht="14.25" customHeight="1"/>
    <row r="816" customFormat="1" ht="14.25" customHeight="1"/>
    <row r="817" customFormat="1" ht="14.25" customHeight="1"/>
    <row r="818" customFormat="1" ht="14.25" customHeight="1"/>
    <row r="819" customFormat="1" ht="14.25" customHeight="1"/>
    <row r="820" customFormat="1" ht="14.25" customHeight="1"/>
    <row r="821" customFormat="1" ht="14.25" customHeight="1"/>
    <row r="822" customFormat="1" ht="14.25" customHeight="1"/>
    <row r="823" customFormat="1" ht="14.25" customHeight="1"/>
    <row r="824" customFormat="1" ht="14.25" customHeight="1"/>
    <row r="825" customFormat="1" ht="14.25" customHeight="1"/>
    <row r="826" customFormat="1" ht="14.25" customHeight="1"/>
    <row r="827" customFormat="1" ht="14.25" customHeight="1"/>
    <row r="828" customFormat="1" ht="14.25" customHeight="1"/>
    <row r="829" customFormat="1" ht="14.25" customHeight="1"/>
    <row r="830" customFormat="1" ht="14.25" customHeight="1"/>
    <row r="831" customFormat="1" ht="14.25" customHeight="1"/>
    <row r="832" customFormat="1" ht="14.25" customHeight="1"/>
    <row r="833" customFormat="1" ht="14.25" customHeight="1"/>
    <row r="834" customFormat="1" ht="14.25" customHeight="1"/>
    <row r="835" customFormat="1" ht="14.25" customHeight="1"/>
    <row r="836" customFormat="1" ht="14.25" customHeight="1"/>
    <row r="837" customFormat="1" ht="14.25" customHeight="1"/>
    <row r="838" customFormat="1" ht="14.25" customHeight="1"/>
    <row r="839" customFormat="1" ht="14.25" customHeight="1"/>
    <row r="840" customFormat="1" ht="14.25" customHeight="1"/>
    <row r="841" customFormat="1" ht="14.25" customHeight="1"/>
    <row r="842" customFormat="1" ht="14.25" customHeight="1"/>
    <row r="843" customFormat="1" ht="14.25" customHeight="1"/>
    <row r="844" customFormat="1" ht="14.25" customHeight="1"/>
    <row r="845" customFormat="1" ht="14.25" customHeight="1"/>
    <row r="846" customFormat="1" ht="14.25" customHeight="1"/>
    <row r="847" customFormat="1" ht="14.25" customHeight="1"/>
    <row r="848" customFormat="1" ht="14.25" customHeight="1"/>
    <row r="849" customFormat="1" ht="14.25" customHeight="1"/>
    <row r="850" customFormat="1" ht="14.25" customHeight="1"/>
    <row r="851" customFormat="1" ht="14.25" customHeight="1"/>
    <row r="852" customFormat="1" ht="14.25" customHeight="1"/>
    <row r="853" customFormat="1" ht="14.25" customHeight="1"/>
    <row r="854" customFormat="1" ht="14.25" customHeight="1"/>
    <row r="855" customFormat="1" ht="14.25" customHeight="1"/>
    <row r="856" customFormat="1" ht="14.25" customHeight="1"/>
    <row r="857" customFormat="1" ht="14.25" customHeight="1"/>
    <row r="858" customFormat="1" ht="14.25" customHeight="1"/>
    <row r="859" customFormat="1" ht="14.25" customHeight="1"/>
    <row r="860" customFormat="1" ht="14.25" customHeight="1"/>
    <row r="861" customFormat="1" ht="14.25" customHeight="1"/>
    <row r="862" customFormat="1" ht="14.25" customHeight="1"/>
    <row r="863" customFormat="1" ht="14.25" customHeight="1"/>
    <row r="864" customFormat="1" ht="14.25" customHeight="1"/>
    <row r="865" customFormat="1" ht="14.25" customHeight="1"/>
    <row r="866" customFormat="1" ht="14.25" customHeight="1"/>
    <row r="867" customFormat="1" ht="14.25" customHeight="1"/>
    <row r="868" customFormat="1" ht="14.25" customHeight="1"/>
    <row r="869" customFormat="1" ht="14.25" customHeight="1"/>
    <row r="870" customFormat="1" ht="14.25" customHeight="1"/>
    <row r="871" customFormat="1" ht="14.25" customHeight="1"/>
    <row r="872" customFormat="1" ht="14.25" customHeight="1"/>
    <row r="873" customFormat="1" ht="14.25" customHeight="1"/>
    <row r="874" customFormat="1" ht="14.25" customHeight="1"/>
    <row r="875" customFormat="1" ht="14.25" customHeight="1"/>
    <row r="876" customFormat="1" ht="14.25" customHeight="1"/>
    <row r="877" customFormat="1" ht="14.25" customHeight="1"/>
    <row r="878" customFormat="1" ht="14.25" customHeight="1"/>
    <row r="879" customFormat="1" ht="14.25" customHeight="1"/>
    <row r="880" customFormat="1" ht="14.25" customHeight="1"/>
    <row r="881" customFormat="1" ht="14.25" customHeight="1"/>
    <row r="882" customFormat="1" ht="14.25" customHeight="1"/>
    <row r="883" customFormat="1" ht="14.25" customHeight="1"/>
    <row r="884" customFormat="1" ht="14.25" customHeight="1"/>
    <row r="885" customFormat="1" ht="14.25" customHeight="1"/>
    <row r="886" customFormat="1" ht="14.25" customHeight="1"/>
    <row r="887" customFormat="1" ht="14.25" customHeight="1"/>
    <row r="888" customFormat="1" ht="14.25" customHeight="1"/>
    <row r="889" customFormat="1" ht="14.25" customHeight="1"/>
    <row r="890" customFormat="1" ht="14.25" customHeight="1"/>
    <row r="891" customFormat="1" ht="14.25" customHeight="1"/>
    <row r="892" customFormat="1" ht="14.25" customHeight="1"/>
    <row r="893" customFormat="1" ht="14.25" customHeight="1"/>
    <row r="894" customFormat="1" ht="14.25" customHeight="1"/>
    <row r="895" customFormat="1" ht="14.25" customHeight="1"/>
    <row r="896" customFormat="1" ht="14.25" customHeight="1"/>
    <row r="897" customFormat="1" ht="14.25" customHeight="1"/>
    <row r="898" customFormat="1" ht="14.25" customHeight="1"/>
    <row r="899" customFormat="1" ht="14.25" customHeight="1"/>
    <row r="900" customFormat="1" ht="14.25" customHeight="1"/>
    <row r="901" customFormat="1" ht="14.25" customHeight="1"/>
    <row r="902" customFormat="1" ht="14.25" customHeight="1"/>
    <row r="903" customFormat="1" ht="14.25" customHeight="1"/>
    <row r="904" customFormat="1" ht="14.25" customHeight="1"/>
    <row r="905" customFormat="1" ht="14.25" customHeight="1"/>
    <row r="906" customFormat="1" ht="14.25" customHeight="1"/>
    <row r="907" customFormat="1" ht="14.25" customHeight="1"/>
    <row r="908" customFormat="1" ht="14.25" customHeight="1"/>
    <row r="909" customFormat="1" ht="14.25" customHeight="1"/>
    <row r="910" customFormat="1" ht="14.25" customHeight="1"/>
    <row r="911" customFormat="1" ht="14.25" customHeight="1"/>
    <row r="912" customFormat="1" ht="14.25" customHeight="1"/>
    <row r="913" customFormat="1" ht="14.25" customHeight="1"/>
    <row r="914" customFormat="1" ht="14.25" customHeight="1"/>
    <row r="915" customFormat="1" ht="14.25" customHeight="1"/>
    <row r="916" customFormat="1" ht="14.25" customHeight="1"/>
    <row r="917" customFormat="1" ht="14.25" customHeight="1"/>
    <row r="918" customFormat="1" ht="14.25" customHeight="1"/>
    <row r="919" customFormat="1" ht="14.25" customHeight="1"/>
    <row r="920" customFormat="1" ht="14.25" customHeight="1"/>
    <row r="921" customFormat="1" ht="14.25" customHeight="1"/>
    <row r="922" customFormat="1" ht="14.25" customHeight="1"/>
    <row r="923" customFormat="1" ht="14.25" customHeight="1"/>
    <row r="924" customFormat="1" ht="14.25" customHeight="1"/>
    <row r="925" customFormat="1" ht="14.25" customHeight="1"/>
    <row r="926" customFormat="1" ht="14.25" customHeight="1"/>
    <row r="927" customFormat="1" ht="14.25" customHeight="1"/>
    <row r="928" customFormat="1" ht="14.25" customHeight="1"/>
    <row r="929" customFormat="1" ht="14.25" customHeight="1"/>
    <row r="930" customFormat="1" ht="14.25" customHeight="1"/>
    <row r="931" customFormat="1" ht="14.25" customHeight="1"/>
    <row r="932" customFormat="1" ht="14.25" customHeight="1"/>
    <row r="933" customFormat="1" ht="14.25" customHeight="1"/>
    <row r="934" customFormat="1" ht="14.25" customHeight="1"/>
    <row r="935" customFormat="1" ht="14.25" customHeight="1"/>
    <row r="936" customFormat="1" ht="14.25" customHeight="1"/>
    <row r="937" customFormat="1" ht="14.25" customHeight="1"/>
    <row r="938" customFormat="1" ht="14.25" customHeight="1"/>
    <row r="939" customFormat="1" ht="14.25" customHeight="1"/>
    <row r="940" customFormat="1" ht="14.25" customHeight="1"/>
    <row r="941" customFormat="1" ht="14.25" customHeight="1"/>
    <row r="942" customFormat="1" ht="14.25" customHeight="1"/>
    <row r="943" customFormat="1" ht="14.25" customHeight="1"/>
    <row r="944" customFormat="1" ht="14.25" customHeight="1"/>
    <row r="945" customFormat="1" ht="14.25" customHeight="1"/>
    <row r="946" customFormat="1" ht="14.25" customHeight="1"/>
    <row r="947" customFormat="1" ht="14.25" customHeight="1"/>
    <row r="948" customFormat="1" ht="14.25" customHeight="1"/>
    <row r="949" customFormat="1" ht="14.25" customHeight="1"/>
    <row r="950" customFormat="1" ht="14.25" customHeight="1"/>
    <row r="951" customFormat="1" ht="14.25" customHeight="1"/>
    <row r="952" customFormat="1" ht="14.25" customHeight="1"/>
    <row r="953" customFormat="1" ht="14.25" customHeight="1"/>
    <row r="954" customFormat="1" ht="14.25" customHeight="1"/>
    <row r="955" customFormat="1" ht="14.25" customHeight="1"/>
    <row r="956" customFormat="1" ht="14.25" customHeight="1"/>
    <row r="957" customFormat="1" ht="14.25" customHeight="1"/>
    <row r="958" customFormat="1" ht="14.25" customHeight="1"/>
    <row r="959" customFormat="1" ht="14.25" customHeight="1"/>
    <row r="960" customFormat="1" ht="14.25" customHeight="1"/>
    <row r="961" customFormat="1" ht="14.25" customHeight="1"/>
    <row r="962" customFormat="1" ht="14.25" customHeight="1"/>
    <row r="963" customFormat="1" ht="14.25" customHeight="1"/>
    <row r="964" customFormat="1" ht="14.25" customHeight="1"/>
    <row r="965" customFormat="1" ht="14.25" customHeight="1"/>
    <row r="966" customFormat="1" ht="14.25" customHeight="1"/>
    <row r="967" customFormat="1" ht="14.25" customHeight="1"/>
    <row r="968" customFormat="1" ht="14.25" customHeight="1"/>
    <row r="969" customFormat="1" ht="14.25" customHeight="1"/>
    <row r="970" customFormat="1" ht="14.25" customHeight="1"/>
    <row r="971" customFormat="1" ht="14.25" customHeight="1"/>
    <row r="972" customFormat="1" ht="15" customHeight="1"/>
    <row r="973" customFormat="1" ht="15" customHeight="1"/>
    <row r="974" customFormat="1" ht="15" customHeight="1"/>
    <row r="975" customFormat="1" ht="15" customHeight="1"/>
    <row r="976" customFormat="1" ht="15" customHeight="1"/>
    <row r="977" customFormat="1" ht="15" customHeight="1"/>
    <row r="978" customFormat="1" ht="15" customHeight="1"/>
    <row r="979" customFormat="1" ht="15" customHeight="1"/>
    <row r="980" customFormat="1" ht="15" customHeight="1"/>
    <row r="981" customFormat="1" ht="15" customHeight="1"/>
    <row r="982" customFormat="1" ht="15" customHeight="1"/>
    <row r="983" customFormat="1" ht="15" customHeight="1"/>
    <row r="984" customFormat="1" ht="15" customHeight="1"/>
    <row r="985" customFormat="1" ht="15" customHeight="1"/>
    <row r="986" customFormat="1" ht="15" customHeight="1"/>
    <row r="987" customFormat="1" ht="15" customHeight="1"/>
    <row r="988" customFormat="1" ht="15" customHeight="1"/>
    <row r="989" customFormat="1" ht="15" customHeight="1"/>
    <row r="990" customFormat="1" ht="15" customHeight="1"/>
    <row r="991" customFormat="1" ht="15" customHeight="1"/>
    <row r="992" customFormat="1" ht="15" customHeight="1"/>
    <row r="993" customFormat="1" ht="15" customHeight="1"/>
    <row r="994" customFormat="1" ht="15" customHeight="1"/>
    <row r="995" customFormat="1" ht="15" customHeight="1"/>
    <row r="996" customFormat="1" ht="15" customHeight="1"/>
    <row r="997" customFormat="1" ht="15" customHeight="1"/>
    <row r="998" customFormat="1" ht="15" customHeight="1"/>
    <row r="999" customFormat="1" ht="15" customHeight="1"/>
    <row r="1000" customFormat="1" ht="15" customHeight="1"/>
  </sheetData>
  <mergeCells count="6">
    <mergeCell ref="F8:G8"/>
    <mergeCell ref="H8:I8"/>
    <mergeCell ref="A3:K3"/>
    <mergeCell ref="A4:K4"/>
    <mergeCell ref="A5:K5"/>
    <mergeCell ref="A6:K6"/>
  </mergeCells>
  <pageMargins left="0.31496062992125984" right="0.31496062992125984" top="0.55118110236220474" bottom="0.74803149606299213" header="0" footer="0"/>
  <pageSetup paperSize="9" scale="95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000"/>
  <sheetViews>
    <sheetView topLeftCell="A14" workbookViewId="0">
      <selection activeCell="A33" sqref="A33"/>
    </sheetView>
  </sheetViews>
  <sheetFormatPr defaultColWidth="12.59765625" defaultRowHeight="15" customHeight="1"/>
  <cols>
    <col min="1" max="1" width="5.69921875" style="17" customWidth="1"/>
    <col min="2" max="2" width="22.3984375" style="17" customWidth="1"/>
    <col min="3" max="3" width="10.8984375" style="17" customWidth="1"/>
    <col min="4" max="4" width="9.5" style="17" customWidth="1"/>
    <col min="5" max="5" width="11.69921875" style="17" customWidth="1"/>
    <col min="6" max="6" width="18.69921875" style="17" customWidth="1"/>
    <col min="7" max="7" width="10" style="17" customWidth="1"/>
    <col min="8" max="8" width="18.69921875" style="17" customWidth="1"/>
    <col min="9" max="9" width="9.69921875" style="17" customWidth="1"/>
    <col min="10" max="10" width="24" style="17" customWidth="1"/>
    <col min="11" max="11" width="15.19921875" style="17" customWidth="1"/>
    <col min="12" max="28" width="8.59765625" customWidth="1"/>
  </cols>
  <sheetData>
    <row r="1" spans="1:11" ht="19.8" customHeight="1">
      <c r="A1" s="16"/>
      <c r="K1" s="16" t="s">
        <v>11</v>
      </c>
    </row>
    <row r="2" spans="1:11" ht="19.8" customHeight="1">
      <c r="A2" s="16"/>
    </row>
    <row r="3" spans="1:11" ht="19.8" customHeight="1">
      <c r="A3" s="33" t="s">
        <v>12</v>
      </c>
      <c r="B3" s="34"/>
      <c r="C3" s="34"/>
      <c r="D3" s="34"/>
      <c r="E3" s="34"/>
      <c r="F3" s="34"/>
      <c r="G3" s="34"/>
      <c r="H3" s="34"/>
      <c r="I3" s="34"/>
      <c r="J3" s="34"/>
      <c r="K3" s="34"/>
    </row>
    <row r="4" spans="1:11" ht="19.8" customHeight="1">
      <c r="A4" s="35" t="s">
        <v>32</v>
      </c>
      <c r="B4" s="34"/>
      <c r="C4" s="34"/>
      <c r="D4" s="34"/>
      <c r="E4" s="34"/>
      <c r="F4" s="34"/>
      <c r="G4" s="34"/>
      <c r="H4" s="34"/>
      <c r="I4" s="34"/>
      <c r="J4" s="34"/>
      <c r="K4" s="34"/>
    </row>
    <row r="5" spans="1:11" ht="19.8" customHeight="1">
      <c r="A5" s="33" t="s">
        <v>13</v>
      </c>
      <c r="B5" s="34"/>
      <c r="C5" s="34"/>
      <c r="D5" s="34"/>
      <c r="E5" s="34"/>
      <c r="F5" s="34"/>
      <c r="G5" s="34"/>
      <c r="H5" s="34"/>
      <c r="I5" s="34"/>
      <c r="J5" s="34"/>
      <c r="K5" s="34"/>
    </row>
    <row r="6" spans="1:11" ht="19.8" customHeight="1">
      <c r="A6" s="36" t="s">
        <v>14</v>
      </c>
      <c r="B6" s="34"/>
      <c r="C6" s="34"/>
      <c r="D6" s="34"/>
      <c r="E6" s="34"/>
      <c r="F6" s="34"/>
      <c r="G6" s="34"/>
      <c r="H6" s="34"/>
      <c r="I6" s="34"/>
      <c r="J6" s="34"/>
      <c r="K6" s="34"/>
    </row>
    <row r="7" spans="1:11" ht="11.4" customHeight="1">
      <c r="A7" s="18"/>
    </row>
    <row r="8" spans="1:11" ht="84.6" customHeight="1">
      <c r="A8" s="19" t="s">
        <v>1</v>
      </c>
      <c r="B8" s="20" t="s">
        <v>15</v>
      </c>
      <c r="C8" s="20" t="s">
        <v>16</v>
      </c>
      <c r="D8" s="20" t="s">
        <v>17</v>
      </c>
      <c r="E8" s="20" t="s">
        <v>18</v>
      </c>
      <c r="F8" s="31" t="s">
        <v>19</v>
      </c>
      <c r="G8" s="40"/>
      <c r="H8" s="31" t="s">
        <v>20</v>
      </c>
      <c r="I8" s="40"/>
      <c r="J8" s="20" t="s">
        <v>21</v>
      </c>
      <c r="K8" s="19" t="s">
        <v>22</v>
      </c>
    </row>
    <row r="9" spans="1:11" ht="19.8" customHeight="1">
      <c r="A9" s="21">
        <v>1</v>
      </c>
      <c r="B9" s="12" t="s">
        <v>33</v>
      </c>
      <c r="C9" s="13">
        <v>51000</v>
      </c>
      <c r="D9" s="13">
        <v>51000</v>
      </c>
      <c r="E9" s="21" t="s">
        <v>37</v>
      </c>
      <c r="F9" s="14" t="s">
        <v>38</v>
      </c>
      <c r="G9" s="15">
        <v>51000</v>
      </c>
      <c r="H9" s="14" t="s">
        <v>38</v>
      </c>
      <c r="I9" s="15">
        <v>51000</v>
      </c>
      <c r="J9" s="22" t="s">
        <v>58</v>
      </c>
      <c r="K9" s="23" t="s">
        <v>59</v>
      </c>
    </row>
    <row r="10" spans="1:11" ht="19.8" customHeight="1">
      <c r="A10" s="21">
        <v>2</v>
      </c>
      <c r="B10" s="12" t="s">
        <v>34</v>
      </c>
      <c r="C10" s="13">
        <v>48000</v>
      </c>
      <c r="D10" s="13">
        <v>48000</v>
      </c>
      <c r="E10" s="21" t="s">
        <v>37</v>
      </c>
      <c r="F10" s="14" t="s">
        <v>39</v>
      </c>
      <c r="G10" s="15">
        <v>48000</v>
      </c>
      <c r="H10" s="14" t="s">
        <v>39</v>
      </c>
      <c r="I10" s="15">
        <v>48000</v>
      </c>
      <c r="J10" s="22" t="s">
        <v>58</v>
      </c>
      <c r="K10" s="23" t="s">
        <v>60</v>
      </c>
    </row>
    <row r="11" spans="1:11" ht="19.8" customHeight="1">
      <c r="A11" s="21">
        <v>3</v>
      </c>
      <c r="B11" s="12" t="s">
        <v>34</v>
      </c>
      <c r="C11" s="13">
        <v>52800</v>
      </c>
      <c r="D11" s="13">
        <v>52800</v>
      </c>
      <c r="E11" s="21" t="s">
        <v>37</v>
      </c>
      <c r="F11" s="14" t="s">
        <v>40</v>
      </c>
      <c r="G11" s="15">
        <v>52800</v>
      </c>
      <c r="H11" s="14" t="s">
        <v>40</v>
      </c>
      <c r="I11" s="15">
        <v>52800</v>
      </c>
      <c r="J11" s="22" t="s">
        <v>58</v>
      </c>
      <c r="K11" s="23" t="s">
        <v>61</v>
      </c>
    </row>
    <row r="12" spans="1:11" ht="19.8" customHeight="1">
      <c r="A12" s="21">
        <v>4</v>
      </c>
      <c r="B12" s="12" t="s">
        <v>34</v>
      </c>
      <c r="C12" s="13">
        <v>52800</v>
      </c>
      <c r="D12" s="13">
        <v>52800</v>
      </c>
      <c r="E12" s="21" t="s">
        <v>37</v>
      </c>
      <c r="F12" s="14" t="s">
        <v>41</v>
      </c>
      <c r="G12" s="15">
        <v>52800</v>
      </c>
      <c r="H12" s="14" t="s">
        <v>41</v>
      </c>
      <c r="I12" s="15">
        <v>52800</v>
      </c>
      <c r="J12" s="22" t="s">
        <v>58</v>
      </c>
      <c r="K12" s="23" t="s">
        <v>62</v>
      </c>
    </row>
    <row r="13" spans="1:11" ht="19.8" customHeight="1">
      <c r="A13" s="21">
        <v>5</v>
      </c>
      <c r="B13" s="12" t="s">
        <v>34</v>
      </c>
      <c r="C13" s="13">
        <v>48000</v>
      </c>
      <c r="D13" s="13">
        <v>48000</v>
      </c>
      <c r="E13" s="21" t="s">
        <v>37</v>
      </c>
      <c r="F13" s="14" t="s">
        <v>42</v>
      </c>
      <c r="G13" s="15">
        <v>48000</v>
      </c>
      <c r="H13" s="14" t="s">
        <v>42</v>
      </c>
      <c r="I13" s="15">
        <v>48000</v>
      </c>
      <c r="J13" s="22" t="s">
        <v>58</v>
      </c>
      <c r="K13" s="23" t="s">
        <v>63</v>
      </c>
    </row>
    <row r="14" spans="1:11" ht="19.8" customHeight="1">
      <c r="A14" s="21">
        <v>6</v>
      </c>
      <c r="B14" s="12" t="s">
        <v>35</v>
      </c>
      <c r="C14" s="13">
        <v>52800</v>
      </c>
      <c r="D14" s="13">
        <v>52800</v>
      </c>
      <c r="E14" s="21" t="s">
        <v>37</v>
      </c>
      <c r="F14" s="14" t="s">
        <v>43</v>
      </c>
      <c r="G14" s="15">
        <v>52800</v>
      </c>
      <c r="H14" s="14" t="s">
        <v>43</v>
      </c>
      <c r="I14" s="15">
        <v>52800</v>
      </c>
      <c r="J14" s="22" t="s">
        <v>58</v>
      </c>
      <c r="K14" s="23" t="s">
        <v>64</v>
      </c>
    </row>
    <row r="15" spans="1:11" ht="19.8" customHeight="1">
      <c r="A15" s="21">
        <v>7</v>
      </c>
      <c r="B15" s="12" t="s">
        <v>35</v>
      </c>
      <c r="C15" s="13">
        <v>48000</v>
      </c>
      <c r="D15" s="13">
        <v>48000</v>
      </c>
      <c r="E15" s="21" t="s">
        <v>37</v>
      </c>
      <c r="F15" s="14" t="s">
        <v>44</v>
      </c>
      <c r="G15" s="15">
        <v>48000</v>
      </c>
      <c r="H15" s="14" t="s">
        <v>44</v>
      </c>
      <c r="I15" s="15">
        <v>48000</v>
      </c>
      <c r="J15" s="22" t="s">
        <v>58</v>
      </c>
      <c r="K15" s="23" t="s">
        <v>65</v>
      </c>
    </row>
    <row r="16" spans="1:11" ht="19.8" customHeight="1">
      <c r="A16" s="21">
        <v>8</v>
      </c>
      <c r="B16" s="12" t="s">
        <v>35</v>
      </c>
      <c r="C16" s="13">
        <v>52800</v>
      </c>
      <c r="D16" s="13">
        <v>52800</v>
      </c>
      <c r="E16" s="21" t="s">
        <v>37</v>
      </c>
      <c r="F16" s="14" t="s">
        <v>45</v>
      </c>
      <c r="G16" s="15">
        <v>52800</v>
      </c>
      <c r="H16" s="14" t="s">
        <v>45</v>
      </c>
      <c r="I16" s="15">
        <v>52800</v>
      </c>
      <c r="J16" s="22" t="s">
        <v>58</v>
      </c>
      <c r="K16" s="23" t="s">
        <v>66</v>
      </c>
    </row>
    <row r="17" spans="1:11" ht="19.8" customHeight="1">
      <c r="A17" s="21">
        <v>9</v>
      </c>
      <c r="B17" s="12" t="s">
        <v>35</v>
      </c>
      <c r="C17" s="13">
        <v>48000</v>
      </c>
      <c r="D17" s="13">
        <v>48000</v>
      </c>
      <c r="E17" s="21" t="s">
        <v>37</v>
      </c>
      <c r="F17" s="14" t="s">
        <v>46</v>
      </c>
      <c r="G17" s="15">
        <v>48000</v>
      </c>
      <c r="H17" s="14" t="s">
        <v>46</v>
      </c>
      <c r="I17" s="15">
        <v>48000</v>
      </c>
      <c r="J17" s="22" t="s">
        <v>58</v>
      </c>
      <c r="K17" s="23" t="s">
        <v>67</v>
      </c>
    </row>
    <row r="18" spans="1:11" ht="19.8" customHeight="1">
      <c r="A18" s="21">
        <v>10</v>
      </c>
      <c r="B18" s="12" t="s">
        <v>35</v>
      </c>
      <c r="C18" s="13">
        <v>51000</v>
      </c>
      <c r="D18" s="13">
        <v>51000</v>
      </c>
      <c r="E18" s="21" t="s">
        <v>37</v>
      </c>
      <c r="F18" s="14" t="s">
        <v>47</v>
      </c>
      <c r="G18" s="15">
        <v>51000</v>
      </c>
      <c r="H18" s="14" t="s">
        <v>47</v>
      </c>
      <c r="I18" s="15">
        <v>51000</v>
      </c>
      <c r="J18" s="22" t="s">
        <v>58</v>
      </c>
      <c r="K18" s="23" t="s">
        <v>68</v>
      </c>
    </row>
    <row r="19" spans="1:11" ht="19.8" customHeight="1">
      <c r="A19" s="21">
        <v>11</v>
      </c>
      <c r="B19" s="12" t="s">
        <v>35</v>
      </c>
      <c r="C19" s="13">
        <v>42000</v>
      </c>
      <c r="D19" s="13">
        <v>42000</v>
      </c>
      <c r="E19" s="21" t="s">
        <v>37</v>
      </c>
      <c r="F19" s="14" t="s">
        <v>48</v>
      </c>
      <c r="G19" s="15">
        <v>42000</v>
      </c>
      <c r="H19" s="14" t="s">
        <v>48</v>
      </c>
      <c r="I19" s="15">
        <v>42000</v>
      </c>
      <c r="J19" s="22" t="s">
        <v>58</v>
      </c>
      <c r="K19" s="23" t="s">
        <v>69</v>
      </c>
    </row>
    <row r="20" spans="1:11" ht="19.8" customHeight="1">
      <c r="A20" s="21">
        <v>12</v>
      </c>
      <c r="B20" s="12" t="s">
        <v>33</v>
      </c>
      <c r="C20" s="13">
        <v>48000</v>
      </c>
      <c r="D20" s="13">
        <v>48000</v>
      </c>
      <c r="E20" s="21" t="s">
        <v>37</v>
      </c>
      <c r="F20" s="14" t="s">
        <v>49</v>
      </c>
      <c r="G20" s="15">
        <v>48000</v>
      </c>
      <c r="H20" s="14" t="s">
        <v>49</v>
      </c>
      <c r="I20" s="15">
        <v>48000</v>
      </c>
      <c r="J20" s="22" t="s">
        <v>58</v>
      </c>
      <c r="K20" s="23" t="s">
        <v>70</v>
      </c>
    </row>
    <row r="21" spans="1:11" ht="19.8" customHeight="1">
      <c r="A21" s="21">
        <v>13</v>
      </c>
      <c r="B21" s="12" t="s">
        <v>35</v>
      </c>
      <c r="C21" s="13">
        <v>48000</v>
      </c>
      <c r="D21" s="13">
        <v>48000</v>
      </c>
      <c r="E21" s="21" t="s">
        <v>37</v>
      </c>
      <c r="F21" s="14" t="s">
        <v>50</v>
      </c>
      <c r="G21" s="15">
        <v>48000</v>
      </c>
      <c r="H21" s="14" t="s">
        <v>50</v>
      </c>
      <c r="I21" s="15">
        <v>48000</v>
      </c>
      <c r="J21" s="22" t="s">
        <v>58</v>
      </c>
      <c r="K21" s="23" t="s">
        <v>71</v>
      </c>
    </row>
    <row r="22" spans="1:11" ht="19.8" customHeight="1">
      <c r="A22" s="21">
        <v>14</v>
      </c>
      <c r="B22" s="12" t="s">
        <v>35</v>
      </c>
      <c r="C22" s="13">
        <v>51000</v>
      </c>
      <c r="D22" s="13">
        <v>51000</v>
      </c>
      <c r="E22" s="21" t="s">
        <v>37</v>
      </c>
      <c r="F22" s="14" t="s">
        <v>51</v>
      </c>
      <c r="G22" s="15">
        <v>51000</v>
      </c>
      <c r="H22" s="14" t="s">
        <v>51</v>
      </c>
      <c r="I22" s="15">
        <v>51000</v>
      </c>
      <c r="J22" s="22" t="s">
        <v>58</v>
      </c>
      <c r="K22" s="23" t="s">
        <v>72</v>
      </c>
    </row>
    <row r="23" spans="1:11" ht="19.8" customHeight="1">
      <c r="A23" s="21">
        <v>15</v>
      </c>
      <c r="B23" s="12" t="s">
        <v>35</v>
      </c>
      <c r="C23" s="13">
        <v>51000</v>
      </c>
      <c r="D23" s="13">
        <v>51000</v>
      </c>
      <c r="E23" s="21" t="s">
        <v>37</v>
      </c>
      <c r="F23" s="14" t="s">
        <v>52</v>
      </c>
      <c r="G23" s="15">
        <v>51000</v>
      </c>
      <c r="H23" s="14" t="s">
        <v>52</v>
      </c>
      <c r="I23" s="15">
        <v>51000</v>
      </c>
      <c r="J23" s="22" t="s">
        <v>58</v>
      </c>
      <c r="K23" s="23" t="s">
        <v>73</v>
      </c>
    </row>
    <row r="24" spans="1:11" ht="19.8" customHeight="1">
      <c r="A24" s="21">
        <v>16</v>
      </c>
      <c r="B24" s="12" t="s">
        <v>35</v>
      </c>
      <c r="C24" s="13">
        <v>51000</v>
      </c>
      <c r="D24" s="13">
        <v>51000</v>
      </c>
      <c r="E24" s="21" t="s">
        <v>37</v>
      </c>
      <c r="F24" s="14" t="s">
        <v>52</v>
      </c>
      <c r="G24" s="15">
        <v>51000</v>
      </c>
      <c r="H24" s="14" t="s">
        <v>52</v>
      </c>
      <c r="I24" s="15">
        <v>51000</v>
      </c>
      <c r="J24" s="22" t="s">
        <v>58</v>
      </c>
      <c r="K24" s="23" t="s">
        <v>73</v>
      </c>
    </row>
    <row r="25" spans="1:11" ht="19.8" customHeight="1">
      <c r="A25" s="21">
        <v>17</v>
      </c>
      <c r="B25" s="12" t="s">
        <v>35</v>
      </c>
      <c r="C25" s="13">
        <v>51000</v>
      </c>
      <c r="D25" s="13">
        <v>51000</v>
      </c>
      <c r="E25" s="21" t="s">
        <v>37</v>
      </c>
      <c r="F25" s="14" t="s">
        <v>53</v>
      </c>
      <c r="G25" s="15">
        <v>51000</v>
      </c>
      <c r="H25" s="14" t="s">
        <v>53</v>
      </c>
      <c r="I25" s="15">
        <v>51000</v>
      </c>
      <c r="J25" s="22" t="s">
        <v>58</v>
      </c>
      <c r="K25" s="23" t="s">
        <v>74</v>
      </c>
    </row>
    <row r="26" spans="1:11" ht="19.8" customHeight="1">
      <c r="A26" s="21">
        <v>18</v>
      </c>
      <c r="B26" s="12" t="s">
        <v>36</v>
      </c>
      <c r="C26" s="13">
        <v>42000</v>
      </c>
      <c r="D26" s="13">
        <v>42000</v>
      </c>
      <c r="E26" s="21" t="s">
        <v>37</v>
      </c>
      <c r="F26" s="14" t="s">
        <v>54</v>
      </c>
      <c r="G26" s="15">
        <v>42000</v>
      </c>
      <c r="H26" s="14" t="s">
        <v>54</v>
      </c>
      <c r="I26" s="15">
        <v>42000</v>
      </c>
      <c r="J26" s="22" t="s">
        <v>58</v>
      </c>
      <c r="K26" s="23" t="s">
        <v>75</v>
      </c>
    </row>
    <row r="27" spans="1:11" ht="19.8" customHeight="1">
      <c r="A27" s="21">
        <v>19</v>
      </c>
      <c r="B27" s="12" t="s">
        <v>36</v>
      </c>
      <c r="C27" s="13">
        <v>42000</v>
      </c>
      <c r="D27" s="13">
        <v>42000</v>
      </c>
      <c r="E27" s="21" t="s">
        <v>37</v>
      </c>
      <c r="F27" s="14" t="s">
        <v>55</v>
      </c>
      <c r="G27" s="15">
        <v>42000</v>
      </c>
      <c r="H27" s="14" t="s">
        <v>55</v>
      </c>
      <c r="I27" s="15">
        <v>42000</v>
      </c>
      <c r="J27" s="22" t="s">
        <v>58</v>
      </c>
      <c r="K27" s="23" t="s">
        <v>76</v>
      </c>
    </row>
    <row r="28" spans="1:11" ht="19.8" customHeight="1">
      <c r="A28" s="21">
        <v>20</v>
      </c>
      <c r="B28" s="12" t="s">
        <v>36</v>
      </c>
      <c r="C28" s="13">
        <v>45000</v>
      </c>
      <c r="D28" s="13">
        <v>45000</v>
      </c>
      <c r="E28" s="21" t="s">
        <v>37</v>
      </c>
      <c r="F28" s="14" t="s">
        <v>56</v>
      </c>
      <c r="G28" s="15">
        <v>45000</v>
      </c>
      <c r="H28" s="14" t="s">
        <v>56</v>
      </c>
      <c r="I28" s="15">
        <v>45000</v>
      </c>
      <c r="J28" s="22" t="s">
        <v>58</v>
      </c>
      <c r="K28" s="23" t="s">
        <v>77</v>
      </c>
    </row>
    <row r="29" spans="1:11" ht="19.8" customHeight="1">
      <c r="A29" s="21">
        <v>21</v>
      </c>
      <c r="B29" s="12" t="s">
        <v>35</v>
      </c>
      <c r="C29" s="13">
        <v>48000</v>
      </c>
      <c r="D29" s="13">
        <v>48000</v>
      </c>
      <c r="E29" s="21" t="s">
        <v>37</v>
      </c>
      <c r="F29" s="14" t="s">
        <v>57</v>
      </c>
      <c r="G29" s="15">
        <v>48000</v>
      </c>
      <c r="H29" s="14" t="s">
        <v>57</v>
      </c>
      <c r="I29" s="15">
        <v>48000</v>
      </c>
      <c r="J29" s="22" t="s">
        <v>58</v>
      </c>
      <c r="K29" s="23" t="s">
        <v>78</v>
      </c>
    </row>
    <row r="30" spans="1:11" ht="14.25" customHeight="1"/>
    <row r="31" spans="1:11" ht="14.25" customHeight="1"/>
    <row r="32" spans="1:11" ht="14.25" customHeight="1"/>
    <row r="33" spans="4:4" ht="14.25" customHeight="1">
      <c r="D33" s="41">
        <f>SUM(D9:D32)</f>
        <v>1024200</v>
      </c>
    </row>
    <row r="34" spans="4:4" ht="14.25" customHeight="1"/>
    <row r="35" spans="4:4" ht="14.25" customHeight="1"/>
    <row r="36" spans="4:4" ht="14.25" customHeight="1"/>
    <row r="37" spans="4:4" ht="14.25" customHeight="1"/>
    <row r="38" spans="4:4" ht="14.25" customHeight="1"/>
    <row r="39" spans="4:4" ht="14.25" customHeight="1"/>
    <row r="40" spans="4:4" ht="14.25" customHeight="1"/>
    <row r="41" spans="4:4" ht="14.25" customHeight="1"/>
    <row r="42" spans="4:4" ht="14.25" customHeight="1"/>
    <row r="43" spans="4:4" ht="14.25" customHeight="1"/>
    <row r="44" spans="4:4" ht="14.25" customHeight="1"/>
    <row r="45" spans="4:4" ht="14.25" customHeight="1"/>
    <row r="46" spans="4:4" ht="14.25" customHeight="1"/>
    <row r="47" spans="4:4" ht="14.25" customHeight="1"/>
    <row r="48" spans="4:4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6">
    <mergeCell ref="A3:K3"/>
    <mergeCell ref="A4:K4"/>
    <mergeCell ref="A5:K5"/>
    <mergeCell ref="A6:K6"/>
    <mergeCell ref="F8:G8"/>
    <mergeCell ref="H8:I8"/>
  </mergeCells>
  <pageMargins left="0.35433070866141736" right="0.19685039370078741" top="0.55118110236220474" bottom="0.74803149606299213" header="0" footer="0"/>
  <pageSetup paperSize="9" scale="8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995"/>
  <sheetViews>
    <sheetView topLeftCell="A12" zoomScale="110" zoomScaleNormal="110" workbookViewId="0">
      <selection activeCell="D30" sqref="D30"/>
    </sheetView>
  </sheetViews>
  <sheetFormatPr defaultColWidth="12.59765625" defaultRowHeight="15" customHeight="1"/>
  <cols>
    <col min="1" max="1" width="5.69921875" style="17" customWidth="1"/>
    <col min="2" max="2" width="22.3984375" style="17" customWidth="1"/>
    <col min="3" max="3" width="10.8984375" style="17" customWidth="1"/>
    <col min="4" max="4" width="9.5" style="17" customWidth="1"/>
    <col min="5" max="5" width="11.69921875" style="17" customWidth="1"/>
    <col min="6" max="6" width="18.69921875" style="17" customWidth="1"/>
    <col min="7" max="7" width="10" style="17" customWidth="1"/>
    <col min="8" max="8" width="18.69921875" style="17" customWidth="1"/>
    <col min="9" max="9" width="9.69921875" style="17" customWidth="1"/>
    <col min="10" max="10" width="24" style="17" customWidth="1"/>
    <col min="11" max="11" width="15.19921875" style="17" customWidth="1"/>
    <col min="12" max="12" width="4.09765625" customWidth="1"/>
    <col min="13" max="27" width="8.59765625" customWidth="1"/>
  </cols>
  <sheetData>
    <row r="1" spans="1:11" ht="19.8" customHeight="1">
      <c r="A1" s="16"/>
      <c r="K1" s="16" t="s">
        <v>11</v>
      </c>
    </row>
    <row r="2" spans="1:11" ht="19.8" customHeight="1">
      <c r="A2" s="16"/>
    </row>
    <row r="3" spans="1:11" ht="19.8" customHeight="1">
      <c r="A3" s="33" t="s">
        <v>12</v>
      </c>
      <c r="B3" s="34"/>
      <c r="C3" s="34"/>
      <c r="D3" s="34"/>
      <c r="E3" s="34"/>
      <c r="F3" s="34"/>
      <c r="G3" s="34"/>
      <c r="H3" s="34"/>
      <c r="I3" s="34"/>
      <c r="J3" s="34"/>
      <c r="K3" s="34"/>
    </row>
    <row r="4" spans="1:11" ht="19.8" customHeight="1">
      <c r="A4" s="35" t="s">
        <v>32</v>
      </c>
      <c r="B4" s="34"/>
      <c r="C4" s="34"/>
      <c r="D4" s="34"/>
      <c r="E4" s="34"/>
      <c r="F4" s="34"/>
      <c r="G4" s="34"/>
      <c r="H4" s="34"/>
      <c r="I4" s="34"/>
      <c r="J4" s="34"/>
      <c r="K4" s="34"/>
    </row>
    <row r="5" spans="1:11" ht="19.8" customHeight="1">
      <c r="A5" s="33" t="s">
        <v>23</v>
      </c>
      <c r="B5" s="34"/>
      <c r="C5" s="34"/>
      <c r="D5" s="34"/>
      <c r="E5" s="34"/>
      <c r="F5" s="34"/>
      <c r="G5" s="34"/>
      <c r="H5" s="34"/>
      <c r="I5" s="34"/>
      <c r="J5" s="34"/>
      <c r="K5" s="34"/>
    </row>
    <row r="6" spans="1:11" ht="19.8" customHeight="1">
      <c r="A6" s="36" t="s">
        <v>79</v>
      </c>
      <c r="B6" s="34"/>
      <c r="C6" s="34"/>
      <c r="D6" s="34"/>
      <c r="E6" s="34"/>
      <c r="F6" s="34"/>
      <c r="G6" s="34"/>
      <c r="H6" s="34"/>
      <c r="I6" s="34"/>
      <c r="J6" s="34"/>
      <c r="K6" s="34"/>
    </row>
    <row r="7" spans="1:11" ht="11.4" customHeight="1">
      <c r="A7" s="18"/>
    </row>
    <row r="8" spans="1:11" ht="84.6" customHeight="1">
      <c r="A8" s="19" t="s">
        <v>1</v>
      </c>
      <c r="B8" s="20" t="s">
        <v>15</v>
      </c>
      <c r="C8" s="20" t="s">
        <v>16</v>
      </c>
      <c r="D8" s="20" t="s">
        <v>17</v>
      </c>
      <c r="E8" s="20" t="s">
        <v>18</v>
      </c>
      <c r="F8" s="31" t="s">
        <v>19</v>
      </c>
      <c r="G8" s="40"/>
      <c r="H8" s="31" t="s">
        <v>20</v>
      </c>
      <c r="I8" s="40"/>
      <c r="J8" s="20" t="s">
        <v>21</v>
      </c>
      <c r="K8" s="19" t="s">
        <v>22</v>
      </c>
    </row>
    <row r="9" spans="1:11" ht="19.8" customHeight="1">
      <c r="A9" s="21">
        <v>1</v>
      </c>
      <c r="B9" s="23" t="s">
        <v>35</v>
      </c>
      <c r="C9" s="13">
        <v>48000</v>
      </c>
      <c r="D9" s="13">
        <v>48000</v>
      </c>
      <c r="E9" s="21" t="s">
        <v>37</v>
      </c>
      <c r="F9" s="12" t="s">
        <v>50</v>
      </c>
      <c r="G9" s="13">
        <v>48000</v>
      </c>
      <c r="H9" s="12" t="s">
        <v>50</v>
      </c>
      <c r="I9" s="13">
        <v>48000</v>
      </c>
      <c r="J9" s="22" t="s">
        <v>58</v>
      </c>
      <c r="K9" s="23" t="s">
        <v>113</v>
      </c>
    </row>
    <row r="10" spans="1:11" ht="19.8" customHeight="1">
      <c r="A10" s="21">
        <v>2</v>
      </c>
      <c r="B10" s="23" t="s">
        <v>35</v>
      </c>
      <c r="C10" s="13">
        <v>51000</v>
      </c>
      <c r="D10" s="13">
        <v>51000</v>
      </c>
      <c r="E10" s="21" t="s">
        <v>37</v>
      </c>
      <c r="F10" s="12" t="s">
        <v>51</v>
      </c>
      <c r="G10" s="13">
        <v>51000</v>
      </c>
      <c r="H10" s="12" t="s">
        <v>51</v>
      </c>
      <c r="I10" s="13">
        <v>51000</v>
      </c>
      <c r="J10" s="22" t="s">
        <v>58</v>
      </c>
      <c r="K10" s="23" t="s">
        <v>112</v>
      </c>
    </row>
    <row r="11" spans="1:11" ht="19.8" customHeight="1">
      <c r="A11" s="21">
        <v>3</v>
      </c>
      <c r="B11" s="23" t="s">
        <v>35</v>
      </c>
      <c r="C11" s="13">
        <v>51000</v>
      </c>
      <c r="D11" s="13">
        <v>51000</v>
      </c>
      <c r="E11" s="21" t="s">
        <v>37</v>
      </c>
      <c r="F11" s="12" t="s">
        <v>52</v>
      </c>
      <c r="G11" s="13">
        <v>51000</v>
      </c>
      <c r="H11" s="12" t="s">
        <v>52</v>
      </c>
      <c r="I11" s="13">
        <v>51000</v>
      </c>
      <c r="J11" s="22" t="s">
        <v>58</v>
      </c>
      <c r="K11" s="23" t="s">
        <v>111</v>
      </c>
    </row>
    <row r="12" spans="1:11" ht="19.8" customHeight="1">
      <c r="A12" s="21">
        <v>4</v>
      </c>
      <c r="B12" s="23" t="s">
        <v>35</v>
      </c>
      <c r="C12" s="13">
        <v>51000</v>
      </c>
      <c r="D12" s="13">
        <v>51000</v>
      </c>
      <c r="E12" s="21" t="s">
        <v>37</v>
      </c>
      <c r="F12" s="12" t="s">
        <v>52</v>
      </c>
      <c r="G12" s="13">
        <v>51000</v>
      </c>
      <c r="H12" s="12" t="s">
        <v>52</v>
      </c>
      <c r="I12" s="13">
        <v>51000</v>
      </c>
      <c r="J12" s="22" t="s">
        <v>58</v>
      </c>
      <c r="K12" s="23" t="s">
        <v>111</v>
      </c>
    </row>
    <row r="13" spans="1:11" ht="19.8" customHeight="1">
      <c r="A13" s="21">
        <v>5</v>
      </c>
      <c r="B13" s="23" t="s">
        <v>35</v>
      </c>
      <c r="C13" s="13">
        <v>51000</v>
      </c>
      <c r="D13" s="13">
        <v>51000</v>
      </c>
      <c r="E13" s="21" t="s">
        <v>37</v>
      </c>
      <c r="F13" s="12" t="s">
        <v>53</v>
      </c>
      <c r="G13" s="13">
        <v>51000</v>
      </c>
      <c r="H13" s="12" t="s">
        <v>53</v>
      </c>
      <c r="I13" s="13">
        <v>51000</v>
      </c>
      <c r="J13" s="22" t="s">
        <v>58</v>
      </c>
      <c r="K13" s="23" t="s">
        <v>110</v>
      </c>
    </row>
    <row r="14" spans="1:11" ht="19.8" customHeight="1">
      <c r="A14" s="21">
        <v>6</v>
      </c>
      <c r="B14" s="24" t="s">
        <v>92</v>
      </c>
      <c r="C14" s="13">
        <v>176908.79999999999</v>
      </c>
      <c r="D14" s="13">
        <v>176908.79999999999</v>
      </c>
      <c r="E14" s="21" t="s">
        <v>37</v>
      </c>
      <c r="F14" s="12" t="s">
        <v>83</v>
      </c>
      <c r="G14" s="13">
        <v>176908.79999999999</v>
      </c>
      <c r="H14" s="12" t="s">
        <v>83</v>
      </c>
      <c r="I14" s="13">
        <v>176908.79999999999</v>
      </c>
      <c r="J14" s="22" t="s">
        <v>58</v>
      </c>
      <c r="K14" s="23" t="s">
        <v>109</v>
      </c>
    </row>
    <row r="15" spans="1:11" ht="19.8" customHeight="1">
      <c r="A15" s="21">
        <v>7</v>
      </c>
      <c r="B15" s="24" t="s">
        <v>93</v>
      </c>
      <c r="C15" s="13">
        <v>28292.400000000001</v>
      </c>
      <c r="D15" s="13">
        <v>28292.400000000001</v>
      </c>
      <c r="E15" s="21" t="s">
        <v>37</v>
      </c>
      <c r="F15" s="12" t="s">
        <v>83</v>
      </c>
      <c r="G15" s="13">
        <v>28292.400000000001</v>
      </c>
      <c r="H15" s="12" t="s">
        <v>83</v>
      </c>
      <c r="I15" s="13">
        <v>28292.400000000001</v>
      </c>
      <c r="J15" s="22" t="s">
        <v>58</v>
      </c>
      <c r="K15" s="23" t="s">
        <v>108</v>
      </c>
    </row>
    <row r="16" spans="1:11" ht="19.8" customHeight="1">
      <c r="A16" s="21">
        <v>8</v>
      </c>
      <c r="B16" s="23" t="s">
        <v>80</v>
      </c>
      <c r="C16" s="13">
        <v>18000</v>
      </c>
      <c r="D16" s="13">
        <v>18000</v>
      </c>
      <c r="E16" s="21" t="s">
        <v>37</v>
      </c>
      <c r="F16" s="12" t="s">
        <v>84</v>
      </c>
      <c r="G16" s="13">
        <v>18000</v>
      </c>
      <c r="H16" s="12" t="s">
        <v>84</v>
      </c>
      <c r="I16" s="13">
        <v>18000</v>
      </c>
      <c r="J16" s="22" t="s">
        <v>58</v>
      </c>
      <c r="K16" s="23" t="s">
        <v>107</v>
      </c>
    </row>
    <row r="17" spans="1:11" ht="19.8" customHeight="1">
      <c r="A17" s="21">
        <v>9</v>
      </c>
      <c r="B17" s="23" t="s">
        <v>81</v>
      </c>
      <c r="C17" s="13">
        <v>15000</v>
      </c>
      <c r="D17" s="13">
        <v>15000</v>
      </c>
      <c r="E17" s="21" t="s">
        <v>37</v>
      </c>
      <c r="F17" s="12" t="s">
        <v>85</v>
      </c>
      <c r="G17" s="13">
        <v>15000</v>
      </c>
      <c r="H17" s="12" t="s">
        <v>85</v>
      </c>
      <c r="I17" s="13">
        <v>15000</v>
      </c>
      <c r="J17" s="22" t="s">
        <v>58</v>
      </c>
      <c r="K17" s="23" t="s">
        <v>104</v>
      </c>
    </row>
    <row r="18" spans="1:11" ht="19.8" customHeight="1">
      <c r="A18" s="21">
        <v>10</v>
      </c>
      <c r="B18" s="23" t="s">
        <v>81</v>
      </c>
      <c r="C18" s="13">
        <v>15000</v>
      </c>
      <c r="D18" s="13">
        <v>15000</v>
      </c>
      <c r="E18" s="21" t="s">
        <v>37</v>
      </c>
      <c r="F18" s="12" t="s">
        <v>86</v>
      </c>
      <c r="G18" s="13">
        <v>15000</v>
      </c>
      <c r="H18" s="12" t="s">
        <v>86</v>
      </c>
      <c r="I18" s="13">
        <v>15000</v>
      </c>
      <c r="J18" s="22" t="s">
        <v>58</v>
      </c>
      <c r="K18" s="23" t="s">
        <v>105</v>
      </c>
    </row>
    <row r="19" spans="1:11" ht="19.8" customHeight="1">
      <c r="A19" s="21">
        <v>11</v>
      </c>
      <c r="B19" s="23" t="s">
        <v>94</v>
      </c>
      <c r="C19" s="13">
        <v>11000</v>
      </c>
      <c r="D19" s="13">
        <v>11000</v>
      </c>
      <c r="E19" s="21" t="s">
        <v>37</v>
      </c>
      <c r="F19" s="12" t="s">
        <v>87</v>
      </c>
      <c r="G19" s="13">
        <v>11000</v>
      </c>
      <c r="H19" s="12" t="s">
        <v>87</v>
      </c>
      <c r="I19" s="13">
        <v>11000</v>
      </c>
      <c r="J19" s="22" t="s">
        <v>58</v>
      </c>
      <c r="K19" s="23" t="s">
        <v>106</v>
      </c>
    </row>
    <row r="20" spans="1:11" ht="19.8" customHeight="1">
      <c r="A20" s="21">
        <v>12</v>
      </c>
      <c r="B20" s="23" t="s">
        <v>95</v>
      </c>
      <c r="C20" s="13">
        <v>22185</v>
      </c>
      <c r="D20" s="13">
        <v>22185</v>
      </c>
      <c r="E20" s="21" t="s">
        <v>37</v>
      </c>
      <c r="F20" s="12" t="s">
        <v>88</v>
      </c>
      <c r="G20" s="13">
        <v>22185</v>
      </c>
      <c r="H20" s="12" t="s">
        <v>88</v>
      </c>
      <c r="I20" s="13">
        <v>22185</v>
      </c>
      <c r="J20" s="22" t="s">
        <v>58</v>
      </c>
      <c r="K20" s="23" t="s">
        <v>103</v>
      </c>
    </row>
    <row r="21" spans="1:11" ht="19.8" customHeight="1">
      <c r="A21" s="21">
        <v>13</v>
      </c>
      <c r="B21" s="23" t="s">
        <v>95</v>
      </c>
      <c r="C21" s="13">
        <v>90400</v>
      </c>
      <c r="D21" s="13">
        <v>90400</v>
      </c>
      <c r="E21" s="21" t="s">
        <v>37</v>
      </c>
      <c r="F21" s="12" t="s">
        <v>88</v>
      </c>
      <c r="G21" s="13">
        <v>90400</v>
      </c>
      <c r="H21" s="12" t="s">
        <v>88</v>
      </c>
      <c r="I21" s="13">
        <v>90400</v>
      </c>
      <c r="J21" s="22" t="s">
        <v>58</v>
      </c>
      <c r="K21" s="23" t="s">
        <v>102</v>
      </c>
    </row>
    <row r="22" spans="1:11" ht="19.8" customHeight="1">
      <c r="A22" s="21">
        <v>14</v>
      </c>
      <c r="B22" s="23" t="s">
        <v>95</v>
      </c>
      <c r="C22" s="13">
        <v>43550</v>
      </c>
      <c r="D22" s="13">
        <v>43550</v>
      </c>
      <c r="E22" s="21" t="s">
        <v>37</v>
      </c>
      <c r="F22" s="12" t="s">
        <v>88</v>
      </c>
      <c r="G22" s="13">
        <v>43550</v>
      </c>
      <c r="H22" s="12" t="s">
        <v>88</v>
      </c>
      <c r="I22" s="13">
        <v>43550</v>
      </c>
      <c r="J22" s="22" t="s">
        <v>58</v>
      </c>
      <c r="K22" s="23" t="s">
        <v>101</v>
      </c>
    </row>
    <row r="23" spans="1:11" ht="19.8" customHeight="1">
      <c r="A23" s="21">
        <v>15</v>
      </c>
      <c r="B23" s="23" t="s">
        <v>96</v>
      </c>
      <c r="C23" s="13">
        <v>8600</v>
      </c>
      <c r="D23" s="13">
        <v>8600</v>
      </c>
      <c r="E23" s="21" t="s">
        <v>37</v>
      </c>
      <c r="F23" s="12" t="s">
        <v>89</v>
      </c>
      <c r="G23" s="13">
        <v>8600</v>
      </c>
      <c r="H23" s="12" t="s">
        <v>89</v>
      </c>
      <c r="I23" s="13">
        <v>8600</v>
      </c>
      <c r="J23" s="22" t="s">
        <v>58</v>
      </c>
      <c r="K23" s="23" t="s">
        <v>99</v>
      </c>
    </row>
    <row r="24" spans="1:11" ht="19.8" customHeight="1">
      <c r="A24" s="21">
        <v>17</v>
      </c>
      <c r="B24" s="23" t="s">
        <v>97</v>
      </c>
      <c r="C24" s="13">
        <v>20000</v>
      </c>
      <c r="D24" s="13">
        <v>20000</v>
      </c>
      <c r="E24" s="21" t="s">
        <v>37</v>
      </c>
      <c r="F24" s="12" t="s">
        <v>90</v>
      </c>
      <c r="G24" s="13">
        <v>20000</v>
      </c>
      <c r="H24" s="12" t="s">
        <v>90</v>
      </c>
      <c r="I24" s="13">
        <v>20000</v>
      </c>
      <c r="J24" s="22" t="s">
        <v>58</v>
      </c>
      <c r="K24" s="23" t="s">
        <v>100</v>
      </c>
    </row>
    <row r="25" spans="1:11" ht="19.8" customHeight="1">
      <c r="A25" s="21">
        <v>18</v>
      </c>
      <c r="B25" s="23" t="s">
        <v>82</v>
      </c>
      <c r="C25" s="13">
        <v>244500</v>
      </c>
      <c r="D25" s="13">
        <v>244500</v>
      </c>
      <c r="E25" s="21" t="s">
        <v>37</v>
      </c>
      <c r="F25" s="12" t="s">
        <v>91</v>
      </c>
      <c r="G25" s="13">
        <v>244500</v>
      </c>
      <c r="H25" s="12" t="s">
        <v>91</v>
      </c>
      <c r="I25" s="13">
        <v>244500</v>
      </c>
      <c r="J25" s="22" t="s">
        <v>58</v>
      </c>
      <c r="K25" s="23" t="s">
        <v>98</v>
      </c>
    </row>
    <row r="26" spans="1:11" ht="14.25" customHeight="1"/>
    <row r="27" spans="1:11" ht="14.25" customHeight="1"/>
    <row r="28" spans="1:11" ht="14.25" customHeight="1"/>
    <row r="29" spans="1:11" ht="14.25" customHeight="1">
      <c r="D29" s="41">
        <f>SUM(D9:D28)</f>
        <v>945436.2</v>
      </c>
    </row>
    <row r="30" spans="1:11" ht="14.25" customHeight="1"/>
    <row r="31" spans="1:11" ht="14.25" customHeight="1"/>
    <row r="32" spans="1:11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</sheetData>
  <mergeCells count="6">
    <mergeCell ref="F8:G8"/>
    <mergeCell ref="H8:I8"/>
    <mergeCell ref="A3:K3"/>
    <mergeCell ref="A4:K4"/>
    <mergeCell ref="A5:K5"/>
    <mergeCell ref="A6:K6"/>
  </mergeCells>
  <pageMargins left="0.31496062992125984" right="0.31496062992125984" top="0.55118110236220474" bottom="0.74803149606299213" header="0" footer="0"/>
  <pageSetup paperSize="9" scale="95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1001"/>
  <sheetViews>
    <sheetView topLeftCell="A11" workbookViewId="0">
      <selection activeCell="D30" sqref="D30"/>
    </sheetView>
  </sheetViews>
  <sheetFormatPr defaultColWidth="12.59765625" defaultRowHeight="15" customHeight="1"/>
  <cols>
    <col min="1" max="1" width="4.8984375" style="17" customWidth="1"/>
    <col min="2" max="2" width="22.3984375" style="17" customWidth="1"/>
    <col min="3" max="4" width="11.3984375" style="17" customWidth="1"/>
    <col min="5" max="5" width="11.09765625" style="17" customWidth="1"/>
    <col min="6" max="6" width="20.59765625" style="17" customWidth="1"/>
    <col min="7" max="7" width="10.19921875" style="17" customWidth="1"/>
    <col min="8" max="8" width="19.8984375" style="17" customWidth="1"/>
    <col min="9" max="9" width="10.19921875" style="17" customWidth="1"/>
    <col min="10" max="10" width="16.59765625" style="17" customWidth="1"/>
    <col min="11" max="11" width="17.19921875" style="17" customWidth="1"/>
    <col min="12" max="27" width="8.59765625" customWidth="1"/>
  </cols>
  <sheetData>
    <row r="1" spans="1:12" ht="14.25" customHeight="1">
      <c r="A1" s="16"/>
      <c r="K1" s="16" t="s">
        <v>11</v>
      </c>
    </row>
    <row r="2" spans="1:12" ht="14.25" customHeight="1">
      <c r="A2" s="16"/>
    </row>
    <row r="3" spans="1:12" ht="14.25" customHeight="1">
      <c r="A3" s="33" t="s">
        <v>12</v>
      </c>
      <c r="B3" s="34"/>
      <c r="C3" s="34"/>
      <c r="D3" s="34"/>
      <c r="E3" s="34"/>
      <c r="F3" s="34"/>
      <c r="G3" s="34"/>
      <c r="H3" s="34"/>
      <c r="I3" s="34"/>
      <c r="J3" s="34"/>
      <c r="K3" s="34"/>
    </row>
    <row r="4" spans="1:12" ht="14.25" customHeight="1">
      <c r="A4" s="35" t="s">
        <v>32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17"/>
    </row>
    <row r="5" spans="1:12" ht="14.25" customHeight="1">
      <c r="A5" s="33" t="s">
        <v>24</v>
      </c>
      <c r="B5" s="34"/>
      <c r="C5" s="34"/>
      <c r="D5" s="34"/>
      <c r="E5" s="34"/>
      <c r="F5" s="34"/>
      <c r="G5" s="34"/>
      <c r="H5" s="34"/>
      <c r="I5" s="34"/>
      <c r="J5" s="34"/>
      <c r="K5" s="34"/>
    </row>
    <row r="6" spans="1:12" ht="14.25" customHeight="1">
      <c r="A6" s="36" t="s">
        <v>25</v>
      </c>
      <c r="B6" s="34"/>
      <c r="C6" s="34"/>
      <c r="D6" s="34"/>
      <c r="E6" s="34"/>
      <c r="F6" s="34"/>
      <c r="G6" s="34"/>
      <c r="H6" s="34"/>
      <c r="I6" s="34"/>
      <c r="J6" s="34"/>
      <c r="K6" s="34"/>
    </row>
    <row r="7" spans="1:12" ht="14.25" customHeight="1">
      <c r="A7" s="18"/>
    </row>
    <row r="8" spans="1:12" ht="75" customHeight="1">
      <c r="A8" s="25" t="s">
        <v>1</v>
      </c>
      <c r="B8" s="25" t="s">
        <v>15</v>
      </c>
      <c r="C8" s="25" t="s">
        <v>16</v>
      </c>
      <c r="D8" s="25" t="s">
        <v>17</v>
      </c>
      <c r="E8" s="25" t="s">
        <v>18</v>
      </c>
      <c r="F8" s="31" t="s">
        <v>19</v>
      </c>
      <c r="G8" s="32"/>
      <c r="H8" s="31" t="s">
        <v>20</v>
      </c>
      <c r="I8" s="32"/>
      <c r="J8" s="25" t="s">
        <v>21</v>
      </c>
      <c r="K8" s="25" t="s">
        <v>22</v>
      </c>
    </row>
    <row r="9" spans="1:12" ht="19.8" customHeight="1">
      <c r="A9" s="21">
        <v>1</v>
      </c>
      <c r="B9" s="12" t="s">
        <v>138</v>
      </c>
      <c r="C9" s="13">
        <v>26988</v>
      </c>
      <c r="D9" s="13">
        <v>26988</v>
      </c>
      <c r="E9" s="21" t="s">
        <v>37</v>
      </c>
      <c r="F9" s="14" t="s">
        <v>116</v>
      </c>
      <c r="G9" s="15">
        <v>26988</v>
      </c>
      <c r="H9" s="14" t="s">
        <v>116</v>
      </c>
      <c r="I9" s="15">
        <v>26988</v>
      </c>
      <c r="J9" s="22" t="s">
        <v>58</v>
      </c>
      <c r="K9" s="23" t="s">
        <v>124</v>
      </c>
      <c r="L9" s="17"/>
    </row>
    <row r="10" spans="1:12" ht="19.8" customHeight="1">
      <c r="A10" s="21">
        <v>2</v>
      </c>
      <c r="B10" s="12" t="s">
        <v>138</v>
      </c>
      <c r="C10" s="13">
        <v>19961</v>
      </c>
      <c r="D10" s="13">
        <v>19961</v>
      </c>
      <c r="E10" s="21" t="s">
        <v>37</v>
      </c>
      <c r="F10" s="14" t="s">
        <v>116</v>
      </c>
      <c r="G10" s="15">
        <v>19961</v>
      </c>
      <c r="H10" s="14" t="s">
        <v>116</v>
      </c>
      <c r="I10" s="15">
        <v>19961</v>
      </c>
      <c r="J10" s="22" t="s">
        <v>58</v>
      </c>
      <c r="K10" s="23" t="s">
        <v>125</v>
      </c>
      <c r="L10" s="17"/>
    </row>
    <row r="11" spans="1:12" ht="19.8" customHeight="1">
      <c r="A11" s="21">
        <v>3</v>
      </c>
      <c r="B11" s="12" t="s">
        <v>139</v>
      </c>
      <c r="C11" s="13">
        <v>10960</v>
      </c>
      <c r="D11" s="13">
        <v>10960</v>
      </c>
      <c r="E11" s="21" t="s">
        <v>37</v>
      </c>
      <c r="F11" s="14" t="s">
        <v>88</v>
      </c>
      <c r="G11" s="15">
        <v>10960</v>
      </c>
      <c r="H11" s="14" t="s">
        <v>88</v>
      </c>
      <c r="I11" s="15">
        <v>10960</v>
      </c>
      <c r="J11" s="22" t="s">
        <v>58</v>
      </c>
      <c r="K11" s="23" t="s">
        <v>126</v>
      </c>
      <c r="L11" s="17"/>
    </row>
    <row r="12" spans="1:12" ht="19.8" customHeight="1">
      <c r="A12" s="21">
        <v>4</v>
      </c>
      <c r="B12" s="12" t="s">
        <v>140</v>
      </c>
      <c r="C12" s="13">
        <v>26536</v>
      </c>
      <c r="D12" s="13">
        <v>26536</v>
      </c>
      <c r="E12" s="21" t="s">
        <v>37</v>
      </c>
      <c r="F12" s="14" t="s">
        <v>117</v>
      </c>
      <c r="G12" s="15">
        <v>26536</v>
      </c>
      <c r="H12" s="14" t="s">
        <v>117</v>
      </c>
      <c r="I12" s="15">
        <v>26536</v>
      </c>
      <c r="J12" s="22" t="s">
        <v>58</v>
      </c>
      <c r="K12" s="23" t="s">
        <v>127</v>
      </c>
      <c r="L12" s="17"/>
    </row>
    <row r="13" spans="1:12" ht="19.8" customHeight="1">
      <c r="A13" s="21">
        <v>5</v>
      </c>
      <c r="B13" s="12" t="s">
        <v>114</v>
      </c>
      <c r="C13" s="13">
        <v>575000</v>
      </c>
      <c r="D13" s="13">
        <v>539300</v>
      </c>
      <c r="E13" s="21" t="s">
        <v>129</v>
      </c>
      <c r="F13" s="14" t="s">
        <v>118</v>
      </c>
      <c r="G13" s="15">
        <v>539300</v>
      </c>
      <c r="H13" s="14" t="s">
        <v>118</v>
      </c>
      <c r="I13" s="15">
        <v>539300</v>
      </c>
      <c r="J13" s="30" t="s">
        <v>189</v>
      </c>
      <c r="K13" s="23" t="s">
        <v>128</v>
      </c>
      <c r="L13" s="17"/>
    </row>
    <row r="14" spans="1:12" ht="19.8" customHeight="1">
      <c r="A14" s="21">
        <v>6</v>
      </c>
      <c r="B14" s="12" t="s">
        <v>95</v>
      </c>
      <c r="C14" s="13">
        <v>12676.7</v>
      </c>
      <c r="D14" s="13">
        <v>12676.7</v>
      </c>
      <c r="E14" s="21" t="s">
        <v>37</v>
      </c>
      <c r="F14" s="14" t="s">
        <v>119</v>
      </c>
      <c r="G14" s="15">
        <v>12676.7</v>
      </c>
      <c r="H14" s="14" t="s">
        <v>119</v>
      </c>
      <c r="I14" s="15">
        <v>12676.7</v>
      </c>
      <c r="J14" s="22" t="s">
        <v>58</v>
      </c>
      <c r="K14" s="23" t="s">
        <v>130</v>
      </c>
      <c r="L14" s="17"/>
    </row>
    <row r="15" spans="1:12" ht="19.8" customHeight="1">
      <c r="A15" s="21">
        <v>7</v>
      </c>
      <c r="B15" s="12" t="s">
        <v>115</v>
      </c>
      <c r="C15" s="13">
        <v>25200</v>
      </c>
      <c r="D15" s="13">
        <v>25200</v>
      </c>
      <c r="E15" s="21" t="s">
        <v>37</v>
      </c>
      <c r="F15" s="14" t="s">
        <v>120</v>
      </c>
      <c r="G15" s="15">
        <v>25200</v>
      </c>
      <c r="H15" s="14" t="s">
        <v>120</v>
      </c>
      <c r="I15" s="15">
        <v>25200</v>
      </c>
      <c r="J15" s="22" t="s">
        <v>58</v>
      </c>
      <c r="K15" s="23" t="s">
        <v>131</v>
      </c>
      <c r="L15" s="17"/>
    </row>
    <row r="16" spans="1:12" ht="19.8" customHeight="1">
      <c r="A16" s="21">
        <v>8</v>
      </c>
      <c r="B16" s="12" t="s">
        <v>115</v>
      </c>
      <c r="C16" s="13">
        <v>14190</v>
      </c>
      <c r="D16" s="13">
        <v>14190</v>
      </c>
      <c r="E16" s="21" t="s">
        <v>37</v>
      </c>
      <c r="F16" s="14" t="s">
        <v>121</v>
      </c>
      <c r="G16" s="15">
        <v>14190</v>
      </c>
      <c r="H16" s="14" t="s">
        <v>121</v>
      </c>
      <c r="I16" s="15">
        <v>14190</v>
      </c>
      <c r="J16" s="22" t="s">
        <v>58</v>
      </c>
      <c r="K16" s="23" t="s">
        <v>131</v>
      </c>
      <c r="L16" s="17"/>
    </row>
    <row r="17" spans="1:12" ht="19.8" customHeight="1">
      <c r="A17" s="21">
        <v>9</v>
      </c>
      <c r="B17" s="12" t="s">
        <v>95</v>
      </c>
      <c r="C17" s="13">
        <v>79800</v>
      </c>
      <c r="D17" s="13">
        <v>79800</v>
      </c>
      <c r="E17" s="21" t="s">
        <v>37</v>
      </c>
      <c r="F17" s="14" t="s">
        <v>88</v>
      </c>
      <c r="G17" s="15">
        <v>79800</v>
      </c>
      <c r="H17" s="14" t="s">
        <v>88</v>
      </c>
      <c r="I17" s="15">
        <v>79800</v>
      </c>
      <c r="J17" s="22" t="s">
        <v>58</v>
      </c>
      <c r="K17" s="23" t="s">
        <v>135</v>
      </c>
      <c r="L17" s="17"/>
    </row>
    <row r="18" spans="1:12" ht="19.8" customHeight="1">
      <c r="A18" s="21">
        <v>10</v>
      </c>
      <c r="B18" s="12" t="s">
        <v>141</v>
      </c>
      <c r="C18" s="13">
        <v>8429</v>
      </c>
      <c r="D18" s="13">
        <v>8429</v>
      </c>
      <c r="E18" s="21" t="s">
        <v>37</v>
      </c>
      <c r="F18" s="14" t="s">
        <v>122</v>
      </c>
      <c r="G18" s="15">
        <v>8429</v>
      </c>
      <c r="H18" s="14" t="s">
        <v>122</v>
      </c>
      <c r="I18" s="15">
        <v>8429</v>
      </c>
      <c r="J18" s="22" t="s">
        <v>58</v>
      </c>
      <c r="K18" s="23" t="s">
        <v>134</v>
      </c>
      <c r="L18" s="17"/>
    </row>
    <row r="19" spans="1:12" ht="19.8" customHeight="1">
      <c r="A19" s="21">
        <v>11</v>
      </c>
      <c r="B19" s="24" t="s">
        <v>92</v>
      </c>
      <c r="C19" s="13">
        <v>389996.1</v>
      </c>
      <c r="D19" s="13">
        <v>389996.1</v>
      </c>
      <c r="E19" s="21" t="s">
        <v>37</v>
      </c>
      <c r="F19" s="14" t="s">
        <v>83</v>
      </c>
      <c r="G19" s="15">
        <v>389996.1</v>
      </c>
      <c r="H19" s="14" t="s">
        <v>83</v>
      </c>
      <c r="I19" s="15">
        <v>389996.1</v>
      </c>
      <c r="J19" s="22" t="s">
        <v>58</v>
      </c>
      <c r="K19" s="23" t="s">
        <v>133</v>
      </c>
      <c r="L19" s="17"/>
    </row>
    <row r="20" spans="1:12" ht="19.8" customHeight="1">
      <c r="A20" s="21">
        <v>12</v>
      </c>
      <c r="B20" s="24" t="s">
        <v>93</v>
      </c>
      <c r="C20" s="13">
        <v>63657.9</v>
      </c>
      <c r="D20" s="13">
        <v>63657.9</v>
      </c>
      <c r="E20" s="21" t="s">
        <v>37</v>
      </c>
      <c r="F20" s="14" t="s">
        <v>83</v>
      </c>
      <c r="G20" s="15">
        <v>63657.9</v>
      </c>
      <c r="H20" s="14" t="s">
        <v>83</v>
      </c>
      <c r="I20" s="15">
        <v>63657.9</v>
      </c>
      <c r="J20" s="22" t="s">
        <v>58</v>
      </c>
      <c r="K20" s="23" t="s">
        <v>132</v>
      </c>
      <c r="L20" s="17"/>
    </row>
    <row r="21" spans="1:12" ht="19.8" customHeight="1">
      <c r="A21" s="21">
        <v>13</v>
      </c>
      <c r="B21" s="12" t="s">
        <v>140</v>
      </c>
      <c r="C21" s="13">
        <v>7700</v>
      </c>
      <c r="D21" s="13">
        <v>7700</v>
      </c>
      <c r="E21" s="21" t="s">
        <v>37</v>
      </c>
      <c r="F21" s="14" t="s">
        <v>123</v>
      </c>
      <c r="G21" s="15">
        <v>7700</v>
      </c>
      <c r="H21" s="14" t="s">
        <v>123</v>
      </c>
      <c r="I21" s="15">
        <v>7700</v>
      </c>
      <c r="J21" s="22" t="s">
        <v>58</v>
      </c>
      <c r="K21" s="23" t="s">
        <v>136</v>
      </c>
      <c r="L21" s="17"/>
    </row>
    <row r="22" spans="1:12" ht="19.8" customHeight="1">
      <c r="A22" s="21">
        <v>14</v>
      </c>
      <c r="B22" s="12" t="s">
        <v>140</v>
      </c>
      <c r="C22" s="13">
        <v>6250</v>
      </c>
      <c r="D22" s="13">
        <v>6250</v>
      </c>
      <c r="E22" s="21" t="s">
        <v>37</v>
      </c>
      <c r="F22" s="14" t="s">
        <v>89</v>
      </c>
      <c r="G22" s="15">
        <v>6250</v>
      </c>
      <c r="H22" s="14" t="s">
        <v>89</v>
      </c>
      <c r="I22" s="15">
        <v>6250</v>
      </c>
      <c r="J22" s="22" t="s">
        <v>58</v>
      </c>
      <c r="K22" s="23" t="s">
        <v>137</v>
      </c>
      <c r="L22" s="17"/>
    </row>
    <row r="23" spans="1:12" ht="19.8" customHeight="1">
      <c r="A23" s="21"/>
      <c r="B23" s="26"/>
      <c r="C23" s="27"/>
      <c r="D23" s="27"/>
      <c r="E23" s="21"/>
      <c r="F23" s="28"/>
      <c r="G23" s="29"/>
      <c r="H23" s="28"/>
      <c r="I23" s="29"/>
      <c r="J23" s="22"/>
      <c r="K23" s="21"/>
      <c r="L23" s="17"/>
    </row>
    <row r="24" spans="1:12" ht="14.25" customHeight="1"/>
    <row r="25" spans="1:12" ht="14.25" customHeight="1"/>
    <row r="26" spans="1:12" ht="14.25" customHeight="1"/>
    <row r="27" spans="1:12" ht="14.25" customHeight="1">
      <c r="D27" s="41">
        <f>SUM(D9:D26)</f>
        <v>1231644.6999999997</v>
      </c>
    </row>
    <row r="28" spans="1:12" ht="14.25" customHeight="1">
      <c r="D28" s="41">
        <f>SUM(C13)</f>
        <v>575000</v>
      </c>
    </row>
    <row r="29" spans="1:12" ht="14.25" customHeight="1">
      <c r="D29" s="41">
        <f>SUM(D27-D28)</f>
        <v>656644.69999999972</v>
      </c>
    </row>
    <row r="30" spans="1:12" ht="14.25" customHeight="1"/>
    <row r="31" spans="1:12" ht="14.25" customHeight="1"/>
    <row r="32" spans="1:1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  <row r="1001" ht="14.25" customHeight="1"/>
  </sheetData>
  <mergeCells count="6">
    <mergeCell ref="F8:G8"/>
    <mergeCell ref="H8:I8"/>
    <mergeCell ref="A3:K3"/>
    <mergeCell ref="A4:K4"/>
    <mergeCell ref="A5:K5"/>
    <mergeCell ref="A6:K6"/>
  </mergeCells>
  <pageMargins left="0.31496062992125984" right="0.19685039370078741" top="0.55118110236220474" bottom="0.74803149606299213" header="0" footer="0"/>
  <pageSetup paperSize="9"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1000"/>
  <sheetViews>
    <sheetView topLeftCell="A11" workbookViewId="0">
      <selection activeCell="D25" sqref="D25"/>
    </sheetView>
  </sheetViews>
  <sheetFormatPr defaultColWidth="12.59765625" defaultRowHeight="15" customHeight="1"/>
  <cols>
    <col min="1" max="1" width="4.8984375" style="17" customWidth="1"/>
    <col min="2" max="2" width="22.3984375" style="17" customWidth="1"/>
    <col min="3" max="4" width="11.3984375" style="17" customWidth="1"/>
    <col min="5" max="5" width="11.09765625" style="17" customWidth="1"/>
    <col min="6" max="6" width="20.59765625" style="17" customWidth="1"/>
    <col min="7" max="7" width="10.19921875" style="17" customWidth="1"/>
    <col min="8" max="8" width="19.8984375" style="17" customWidth="1"/>
    <col min="9" max="9" width="10.19921875" style="17" customWidth="1"/>
    <col min="10" max="10" width="16.59765625" style="17" customWidth="1"/>
    <col min="11" max="11" width="17.19921875" style="17" customWidth="1"/>
    <col min="12" max="26" width="8.59765625" customWidth="1"/>
  </cols>
  <sheetData>
    <row r="1" spans="1:12" ht="14.25" customHeight="1">
      <c r="A1" s="16"/>
      <c r="K1" s="16" t="s">
        <v>11</v>
      </c>
    </row>
    <row r="2" spans="1:12" ht="14.25" customHeight="1">
      <c r="A2" s="16"/>
    </row>
    <row r="3" spans="1:12" ht="14.25" customHeight="1">
      <c r="A3" s="33" t="s">
        <v>12</v>
      </c>
      <c r="B3" s="34"/>
      <c r="C3" s="34"/>
      <c r="D3" s="34"/>
      <c r="E3" s="34"/>
      <c r="F3" s="34"/>
      <c r="G3" s="34"/>
      <c r="H3" s="34"/>
      <c r="I3" s="34"/>
      <c r="J3" s="34"/>
      <c r="K3" s="34"/>
    </row>
    <row r="4" spans="1:12" ht="14.25" customHeight="1">
      <c r="A4" s="35" t="s">
        <v>32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17"/>
    </row>
    <row r="5" spans="1:12" ht="14.25" customHeight="1">
      <c r="A5" s="33" t="s">
        <v>142</v>
      </c>
      <c r="B5" s="34"/>
      <c r="C5" s="34"/>
      <c r="D5" s="34"/>
      <c r="E5" s="34"/>
      <c r="F5" s="34"/>
      <c r="G5" s="34"/>
      <c r="H5" s="34"/>
      <c r="I5" s="34"/>
      <c r="J5" s="34"/>
      <c r="K5" s="34"/>
    </row>
    <row r="6" spans="1:12" ht="14.25" customHeight="1">
      <c r="A6" s="36" t="s">
        <v>26</v>
      </c>
      <c r="B6" s="34"/>
      <c r="C6" s="34"/>
      <c r="D6" s="34"/>
      <c r="E6" s="34"/>
      <c r="F6" s="34"/>
      <c r="G6" s="34"/>
      <c r="H6" s="34"/>
      <c r="I6" s="34"/>
      <c r="J6" s="34"/>
      <c r="K6" s="34"/>
    </row>
    <row r="7" spans="1:12" ht="14.25" customHeight="1">
      <c r="A7" s="18"/>
    </row>
    <row r="8" spans="1:12" ht="75" customHeight="1">
      <c r="A8" s="25" t="s">
        <v>1</v>
      </c>
      <c r="B8" s="25" t="s">
        <v>15</v>
      </c>
      <c r="C8" s="25" t="s">
        <v>16</v>
      </c>
      <c r="D8" s="25" t="s">
        <v>17</v>
      </c>
      <c r="E8" s="25" t="s">
        <v>18</v>
      </c>
      <c r="F8" s="31" t="s">
        <v>19</v>
      </c>
      <c r="G8" s="32"/>
      <c r="H8" s="31" t="s">
        <v>20</v>
      </c>
      <c r="I8" s="32"/>
      <c r="J8" s="25" t="s">
        <v>21</v>
      </c>
      <c r="K8" s="25" t="s">
        <v>22</v>
      </c>
    </row>
    <row r="9" spans="1:12" ht="19.8" customHeight="1">
      <c r="A9" s="21">
        <v>1</v>
      </c>
      <c r="B9" s="12" t="s">
        <v>143</v>
      </c>
      <c r="C9" s="13">
        <v>24500</v>
      </c>
      <c r="D9" s="13">
        <v>24500</v>
      </c>
      <c r="E9" s="21" t="s">
        <v>37</v>
      </c>
      <c r="F9" s="14" t="s">
        <v>145</v>
      </c>
      <c r="G9" s="15">
        <v>24500</v>
      </c>
      <c r="H9" s="14" t="s">
        <v>145</v>
      </c>
      <c r="I9" s="15">
        <v>24500</v>
      </c>
      <c r="J9" s="22" t="s">
        <v>58</v>
      </c>
      <c r="K9" s="12" t="s">
        <v>149</v>
      </c>
      <c r="L9" s="17"/>
    </row>
    <row r="10" spans="1:12" ht="19.8" customHeight="1">
      <c r="A10" s="21">
        <v>2</v>
      </c>
      <c r="B10" s="12" t="s">
        <v>139</v>
      </c>
      <c r="C10" s="13">
        <v>60900</v>
      </c>
      <c r="D10" s="13">
        <v>60900</v>
      </c>
      <c r="E10" s="21" t="s">
        <v>37</v>
      </c>
      <c r="F10" s="14" t="s">
        <v>146</v>
      </c>
      <c r="G10" s="15">
        <v>60900</v>
      </c>
      <c r="H10" s="14" t="s">
        <v>146</v>
      </c>
      <c r="I10" s="15">
        <v>60900</v>
      </c>
      <c r="J10" s="22" t="s">
        <v>58</v>
      </c>
      <c r="K10" s="12" t="s">
        <v>150</v>
      </c>
      <c r="L10" s="17"/>
    </row>
    <row r="11" spans="1:12" ht="19.8" customHeight="1">
      <c r="A11" s="21">
        <v>4</v>
      </c>
      <c r="B11" s="12" t="s">
        <v>144</v>
      </c>
      <c r="C11" s="13">
        <v>15000</v>
      </c>
      <c r="D11" s="13">
        <v>15000</v>
      </c>
      <c r="E11" s="21" t="s">
        <v>37</v>
      </c>
      <c r="F11" s="14" t="s">
        <v>147</v>
      </c>
      <c r="G11" s="15">
        <v>15000</v>
      </c>
      <c r="H11" s="14" t="s">
        <v>147</v>
      </c>
      <c r="I11" s="15">
        <v>15000</v>
      </c>
      <c r="J11" s="22" t="s">
        <v>58</v>
      </c>
      <c r="K11" s="12" t="s">
        <v>151</v>
      </c>
      <c r="L11" s="17"/>
    </row>
    <row r="12" spans="1:12" ht="19.8" customHeight="1">
      <c r="A12" s="21">
        <v>5</v>
      </c>
      <c r="B12" s="12" t="s">
        <v>138</v>
      </c>
      <c r="C12" s="13">
        <v>5500</v>
      </c>
      <c r="D12" s="13">
        <v>5500</v>
      </c>
      <c r="E12" s="21" t="s">
        <v>37</v>
      </c>
      <c r="F12" s="14" t="s">
        <v>148</v>
      </c>
      <c r="G12" s="15">
        <v>5500</v>
      </c>
      <c r="H12" s="14" t="s">
        <v>148</v>
      </c>
      <c r="I12" s="15">
        <v>5500</v>
      </c>
      <c r="J12" s="22" t="s">
        <v>58</v>
      </c>
      <c r="K12" s="12" t="s">
        <v>152</v>
      </c>
      <c r="L12" s="17"/>
    </row>
    <row r="13" spans="1:12" ht="19.8" customHeight="1">
      <c r="A13" s="21">
        <v>6</v>
      </c>
      <c r="B13" s="12" t="s">
        <v>138</v>
      </c>
      <c r="C13" s="13">
        <v>29995</v>
      </c>
      <c r="D13" s="13">
        <v>29995</v>
      </c>
      <c r="E13" s="21" t="s">
        <v>37</v>
      </c>
      <c r="F13" s="14" t="s">
        <v>116</v>
      </c>
      <c r="G13" s="15">
        <v>29995</v>
      </c>
      <c r="H13" s="14" t="s">
        <v>116</v>
      </c>
      <c r="I13" s="15">
        <v>29995</v>
      </c>
      <c r="J13" s="22" t="s">
        <v>58</v>
      </c>
      <c r="K13" s="12" t="s">
        <v>153</v>
      </c>
      <c r="L13" s="17"/>
    </row>
    <row r="14" spans="1:12" ht="19.8" customHeight="1">
      <c r="A14" s="21">
        <v>7</v>
      </c>
      <c r="B14" s="12" t="s">
        <v>139</v>
      </c>
      <c r="C14" s="13">
        <v>24073</v>
      </c>
      <c r="D14" s="13">
        <v>24073</v>
      </c>
      <c r="E14" s="21" t="s">
        <v>37</v>
      </c>
      <c r="F14" s="14" t="s">
        <v>119</v>
      </c>
      <c r="G14" s="15">
        <v>24073</v>
      </c>
      <c r="H14" s="14" t="s">
        <v>119</v>
      </c>
      <c r="I14" s="15">
        <v>24073</v>
      </c>
      <c r="J14" s="22" t="s">
        <v>58</v>
      </c>
      <c r="K14" s="12" t="s">
        <v>154</v>
      </c>
      <c r="L14" s="17"/>
    </row>
    <row r="15" spans="1:12" ht="19.8" customHeight="1">
      <c r="A15" s="21">
        <v>8</v>
      </c>
      <c r="B15" s="12" t="s">
        <v>139</v>
      </c>
      <c r="C15" s="13">
        <v>8628</v>
      </c>
      <c r="D15" s="13">
        <v>8628</v>
      </c>
      <c r="E15" s="21" t="s">
        <v>37</v>
      </c>
      <c r="F15" s="14" t="s">
        <v>119</v>
      </c>
      <c r="G15" s="15">
        <v>8628</v>
      </c>
      <c r="H15" s="14" t="s">
        <v>119</v>
      </c>
      <c r="I15" s="15">
        <v>8628</v>
      </c>
      <c r="J15" s="22" t="s">
        <v>58</v>
      </c>
      <c r="K15" s="12" t="s">
        <v>155</v>
      </c>
      <c r="L15" s="17"/>
    </row>
    <row r="16" spans="1:12" ht="19.8" customHeight="1">
      <c r="A16" s="21">
        <v>9</v>
      </c>
      <c r="B16" s="12" t="s">
        <v>36</v>
      </c>
      <c r="C16" s="13">
        <v>15000</v>
      </c>
      <c r="D16" s="13">
        <v>15000</v>
      </c>
      <c r="E16" s="21" t="s">
        <v>37</v>
      </c>
      <c r="F16" s="14" t="s">
        <v>147</v>
      </c>
      <c r="G16" s="15">
        <v>15000</v>
      </c>
      <c r="H16" s="14" t="s">
        <v>147</v>
      </c>
      <c r="I16" s="15">
        <v>15000</v>
      </c>
      <c r="J16" s="22" t="s">
        <v>58</v>
      </c>
      <c r="K16" s="12" t="s">
        <v>156</v>
      </c>
      <c r="L16" s="17"/>
    </row>
    <row r="17" spans="1:12" ht="19.8" customHeight="1">
      <c r="A17" s="21">
        <v>10</v>
      </c>
      <c r="B17" s="12" t="s">
        <v>160</v>
      </c>
      <c r="C17" s="13">
        <v>19000</v>
      </c>
      <c r="D17" s="13">
        <v>19000</v>
      </c>
      <c r="E17" s="21" t="s">
        <v>37</v>
      </c>
      <c r="F17" s="14" t="s">
        <v>88</v>
      </c>
      <c r="G17" s="15">
        <v>19000</v>
      </c>
      <c r="H17" s="14" t="s">
        <v>88</v>
      </c>
      <c r="I17" s="15">
        <v>19000</v>
      </c>
      <c r="J17" s="22" t="s">
        <v>58</v>
      </c>
      <c r="K17" s="12" t="s">
        <v>157</v>
      </c>
      <c r="L17" s="17"/>
    </row>
    <row r="18" spans="1:12" ht="19.8" customHeight="1">
      <c r="A18" s="21">
        <v>11</v>
      </c>
      <c r="B18" s="12" t="s">
        <v>139</v>
      </c>
      <c r="C18" s="13">
        <v>22980</v>
      </c>
      <c r="D18" s="13">
        <v>22980</v>
      </c>
      <c r="E18" s="21" t="s">
        <v>37</v>
      </c>
      <c r="F18" s="14" t="s">
        <v>88</v>
      </c>
      <c r="G18" s="15">
        <v>22980</v>
      </c>
      <c r="H18" s="14" t="s">
        <v>88</v>
      </c>
      <c r="I18" s="15">
        <v>22980</v>
      </c>
      <c r="J18" s="22" t="s">
        <v>58</v>
      </c>
      <c r="K18" s="12" t="s">
        <v>158</v>
      </c>
      <c r="L18" s="17"/>
    </row>
    <row r="19" spans="1:12" ht="19.8" customHeight="1">
      <c r="A19" s="21">
        <v>12</v>
      </c>
      <c r="B19" s="12" t="s">
        <v>139</v>
      </c>
      <c r="C19" s="13">
        <v>9077</v>
      </c>
      <c r="D19" s="13">
        <v>9077</v>
      </c>
      <c r="E19" s="21" t="s">
        <v>37</v>
      </c>
      <c r="F19" s="14" t="s">
        <v>119</v>
      </c>
      <c r="G19" s="15">
        <v>9077</v>
      </c>
      <c r="H19" s="14" t="s">
        <v>119</v>
      </c>
      <c r="I19" s="15">
        <v>9077</v>
      </c>
      <c r="J19" s="22" t="s">
        <v>58</v>
      </c>
      <c r="K19" s="12" t="s">
        <v>159</v>
      </c>
      <c r="L19" s="17"/>
    </row>
    <row r="20" spans="1:12" ht="19.8" customHeight="1">
      <c r="A20" s="21"/>
      <c r="B20" s="12"/>
      <c r="C20" s="13"/>
      <c r="D20" s="13"/>
      <c r="E20" s="21"/>
      <c r="F20" s="14"/>
      <c r="G20" s="15"/>
      <c r="H20" s="14"/>
      <c r="I20" s="15"/>
      <c r="J20" s="22"/>
      <c r="K20" s="23"/>
      <c r="L20" s="17"/>
    </row>
    <row r="21" spans="1:12" ht="19.8" customHeight="1">
      <c r="A21" s="21"/>
      <c r="B21" s="12"/>
      <c r="C21" s="13"/>
      <c r="D21" s="13"/>
      <c r="E21" s="21"/>
      <c r="F21" s="14"/>
      <c r="G21" s="15"/>
      <c r="H21" s="14"/>
      <c r="I21" s="15"/>
      <c r="J21" s="22"/>
      <c r="K21" s="23"/>
      <c r="L21" s="17"/>
    </row>
    <row r="22" spans="1:12" ht="19.8" customHeight="1">
      <c r="A22" s="21"/>
      <c r="B22" s="26"/>
      <c r="C22" s="27"/>
      <c r="D22" s="27"/>
      <c r="E22" s="21"/>
      <c r="F22" s="28"/>
      <c r="G22" s="29"/>
      <c r="H22" s="28"/>
      <c r="I22" s="29"/>
      <c r="J22" s="22"/>
      <c r="K22" s="21"/>
      <c r="L22" s="17"/>
    </row>
    <row r="23" spans="1:12" ht="14.25" customHeight="1"/>
    <row r="24" spans="1:12" ht="14.25" customHeight="1">
      <c r="D24" s="41">
        <f>SUM(D9:D23)</f>
        <v>234653</v>
      </c>
    </row>
    <row r="25" spans="1:12" ht="14.25" customHeight="1"/>
    <row r="26" spans="1:12" ht="14.25" customHeight="1"/>
    <row r="27" spans="1:12" ht="14.25" customHeight="1"/>
    <row r="28" spans="1:12" ht="14.25" customHeight="1"/>
    <row r="29" spans="1:12" ht="14.25" customHeight="1"/>
    <row r="30" spans="1:12" ht="14.25" customHeight="1"/>
    <row r="31" spans="1:12" ht="14.25" customHeight="1"/>
    <row r="32" spans="1:1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6">
    <mergeCell ref="F8:G8"/>
    <mergeCell ref="H8:I8"/>
    <mergeCell ref="A3:K3"/>
    <mergeCell ref="A4:K4"/>
    <mergeCell ref="A5:K5"/>
    <mergeCell ref="A6:K6"/>
  </mergeCells>
  <pageMargins left="0.31496062992125984" right="0.31496062992125984" top="0.55118110236220474" bottom="0.74803149606299213" header="0" footer="0"/>
  <pageSetup paperSize="9" scale="95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996"/>
  <sheetViews>
    <sheetView topLeftCell="A23" workbookViewId="0">
      <selection activeCell="D40" sqref="D40"/>
    </sheetView>
  </sheetViews>
  <sheetFormatPr defaultColWidth="12.59765625" defaultRowHeight="15" customHeight="1"/>
  <cols>
    <col min="1" max="1" width="4.8984375" style="17" customWidth="1"/>
    <col min="2" max="2" width="22.3984375" style="17" customWidth="1"/>
    <col min="3" max="4" width="11.3984375" style="17" customWidth="1"/>
    <col min="5" max="5" width="11.09765625" style="17" customWidth="1"/>
    <col min="6" max="6" width="20.59765625" style="17" customWidth="1"/>
    <col min="7" max="7" width="10.19921875" style="17" customWidth="1"/>
    <col min="8" max="8" width="19.8984375" style="17" customWidth="1"/>
    <col min="9" max="9" width="10.19921875" style="17" customWidth="1"/>
    <col min="10" max="10" width="16.59765625" style="17" customWidth="1"/>
    <col min="11" max="11" width="17.19921875" style="17" customWidth="1"/>
    <col min="12" max="25" width="8.59765625" customWidth="1"/>
  </cols>
  <sheetData>
    <row r="1" spans="1:12" ht="14.25" customHeight="1">
      <c r="A1" s="16"/>
      <c r="K1" s="16" t="s">
        <v>11</v>
      </c>
    </row>
    <row r="2" spans="1:12" ht="14.25" customHeight="1">
      <c r="A2" s="16"/>
    </row>
    <row r="3" spans="1:12" ht="14.25" customHeight="1">
      <c r="A3" s="33" t="s">
        <v>12</v>
      </c>
      <c r="B3" s="34"/>
      <c r="C3" s="34"/>
      <c r="D3" s="34"/>
      <c r="E3" s="34"/>
      <c r="F3" s="34"/>
      <c r="G3" s="34"/>
      <c r="H3" s="34"/>
      <c r="I3" s="34"/>
      <c r="J3" s="34"/>
      <c r="K3" s="34"/>
    </row>
    <row r="4" spans="1:12" ht="14.25" customHeight="1">
      <c r="A4" s="35" t="s">
        <v>32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17"/>
    </row>
    <row r="5" spans="1:12" ht="14.25" customHeight="1">
      <c r="A5" s="33" t="s">
        <v>161</v>
      </c>
      <c r="B5" s="34"/>
      <c r="C5" s="34"/>
      <c r="D5" s="34"/>
      <c r="E5" s="34"/>
      <c r="F5" s="34"/>
      <c r="G5" s="34"/>
      <c r="H5" s="34"/>
      <c r="I5" s="34"/>
      <c r="J5" s="34"/>
      <c r="K5" s="34"/>
    </row>
    <row r="6" spans="1:12" ht="14.25" customHeight="1">
      <c r="A6" s="36" t="s">
        <v>162</v>
      </c>
      <c r="B6" s="34"/>
      <c r="C6" s="34"/>
      <c r="D6" s="34"/>
      <c r="E6" s="34"/>
      <c r="F6" s="34"/>
      <c r="G6" s="34"/>
      <c r="H6" s="34"/>
      <c r="I6" s="34"/>
      <c r="J6" s="34"/>
      <c r="K6" s="34"/>
    </row>
    <row r="7" spans="1:12" ht="14.25" customHeight="1">
      <c r="A7" s="18"/>
    </row>
    <row r="8" spans="1:12" ht="75" customHeight="1">
      <c r="A8" s="25" t="s">
        <v>1</v>
      </c>
      <c r="B8" s="25" t="s">
        <v>15</v>
      </c>
      <c r="C8" s="25" t="s">
        <v>16</v>
      </c>
      <c r="D8" s="25" t="s">
        <v>17</v>
      </c>
      <c r="E8" s="25" t="s">
        <v>18</v>
      </c>
      <c r="F8" s="31" t="s">
        <v>19</v>
      </c>
      <c r="G8" s="32"/>
      <c r="H8" s="31" t="s">
        <v>20</v>
      </c>
      <c r="I8" s="32"/>
      <c r="J8" s="25" t="s">
        <v>21</v>
      </c>
      <c r="K8" s="25" t="s">
        <v>22</v>
      </c>
    </row>
    <row r="9" spans="1:12" ht="19.8" customHeight="1">
      <c r="A9" s="21">
        <v>1</v>
      </c>
      <c r="B9" s="12" t="s">
        <v>36</v>
      </c>
      <c r="C9" s="13">
        <v>5450</v>
      </c>
      <c r="D9" s="13">
        <v>5450</v>
      </c>
      <c r="E9" s="21" t="s">
        <v>37</v>
      </c>
      <c r="F9" s="14" t="s">
        <v>177</v>
      </c>
      <c r="G9" s="15">
        <v>5450</v>
      </c>
      <c r="H9" s="14" t="s">
        <v>177</v>
      </c>
      <c r="I9" s="15">
        <v>5450</v>
      </c>
      <c r="J9" s="22" t="s">
        <v>58</v>
      </c>
      <c r="K9" s="12" t="s">
        <v>195</v>
      </c>
      <c r="L9" s="17"/>
    </row>
    <row r="10" spans="1:12" ht="19.8" customHeight="1">
      <c r="A10" s="21">
        <v>2</v>
      </c>
      <c r="B10" s="12" t="s">
        <v>190</v>
      </c>
      <c r="C10" s="13">
        <v>59990</v>
      </c>
      <c r="D10" s="13">
        <v>59990</v>
      </c>
      <c r="E10" s="21" t="s">
        <v>37</v>
      </c>
      <c r="F10" s="14" t="s">
        <v>178</v>
      </c>
      <c r="G10" s="15">
        <v>59990</v>
      </c>
      <c r="H10" s="14" t="s">
        <v>178</v>
      </c>
      <c r="I10" s="15">
        <v>59990</v>
      </c>
      <c r="J10" s="22" t="s">
        <v>58</v>
      </c>
      <c r="K10" s="12" t="s">
        <v>196</v>
      </c>
      <c r="L10" s="17"/>
    </row>
    <row r="11" spans="1:12" ht="19.8" customHeight="1">
      <c r="A11" s="21">
        <v>3</v>
      </c>
      <c r="B11" s="12" t="s">
        <v>163</v>
      </c>
      <c r="C11" s="13">
        <v>250000</v>
      </c>
      <c r="D11" s="13">
        <v>199900</v>
      </c>
      <c r="E11" s="21" t="s">
        <v>37</v>
      </c>
      <c r="F11" s="14" t="s">
        <v>179</v>
      </c>
      <c r="G11" s="15">
        <v>250000</v>
      </c>
      <c r="H11" s="14" t="s">
        <v>179</v>
      </c>
      <c r="I11" s="15">
        <v>250000</v>
      </c>
      <c r="J11" s="22" t="s">
        <v>58</v>
      </c>
      <c r="K11" s="12" t="s">
        <v>196</v>
      </c>
      <c r="L11" s="17"/>
    </row>
    <row r="12" spans="1:12" ht="19.8" customHeight="1">
      <c r="A12" s="21">
        <v>4</v>
      </c>
      <c r="B12" s="12" t="s">
        <v>191</v>
      </c>
      <c r="C12" s="13">
        <v>15985</v>
      </c>
      <c r="D12" s="13">
        <v>15985</v>
      </c>
      <c r="E12" s="21" t="s">
        <v>37</v>
      </c>
      <c r="F12" s="14" t="s">
        <v>90</v>
      </c>
      <c r="G12" s="15">
        <v>15985</v>
      </c>
      <c r="H12" s="14" t="s">
        <v>90</v>
      </c>
      <c r="I12" s="15">
        <v>15985</v>
      </c>
      <c r="J12" s="22" t="s">
        <v>58</v>
      </c>
      <c r="K12" s="12" t="s">
        <v>197</v>
      </c>
      <c r="L12" s="17"/>
    </row>
    <row r="13" spans="1:12" ht="19.8" customHeight="1">
      <c r="A13" s="21">
        <v>5</v>
      </c>
      <c r="B13" s="12" t="s">
        <v>192</v>
      </c>
      <c r="C13" s="13">
        <v>42000</v>
      </c>
      <c r="D13" s="13">
        <v>42000</v>
      </c>
      <c r="E13" s="21" t="s">
        <v>37</v>
      </c>
      <c r="F13" s="14" t="s">
        <v>88</v>
      </c>
      <c r="G13" s="15">
        <v>42000</v>
      </c>
      <c r="H13" s="14" t="s">
        <v>88</v>
      </c>
      <c r="I13" s="15">
        <v>42000</v>
      </c>
      <c r="J13" s="22" t="s">
        <v>58</v>
      </c>
      <c r="K13" s="12" t="s">
        <v>198</v>
      </c>
      <c r="L13" s="17"/>
    </row>
    <row r="14" spans="1:12" ht="19.8" customHeight="1">
      <c r="A14" s="21">
        <v>6</v>
      </c>
      <c r="B14" s="12" t="s">
        <v>164</v>
      </c>
      <c r="C14" s="13">
        <v>250000</v>
      </c>
      <c r="D14" s="13">
        <v>246900</v>
      </c>
      <c r="E14" s="21" t="s">
        <v>37</v>
      </c>
      <c r="F14" s="14" t="s">
        <v>119</v>
      </c>
      <c r="G14" s="15">
        <v>250000</v>
      </c>
      <c r="H14" s="14" t="s">
        <v>119</v>
      </c>
      <c r="I14" s="15">
        <v>250000</v>
      </c>
      <c r="J14" s="22" t="s">
        <v>58</v>
      </c>
      <c r="K14" s="12" t="s">
        <v>199</v>
      </c>
      <c r="L14" s="17"/>
    </row>
    <row r="15" spans="1:12" ht="19.8" customHeight="1">
      <c r="A15" s="21">
        <v>7</v>
      </c>
      <c r="B15" s="12" t="s">
        <v>165</v>
      </c>
      <c r="C15" s="13">
        <v>9130</v>
      </c>
      <c r="D15" s="13">
        <v>9130</v>
      </c>
      <c r="E15" s="21" t="s">
        <v>37</v>
      </c>
      <c r="F15" s="14" t="s">
        <v>180</v>
      </c>
      <c r="G15" s="15">
        <v>9130</v>
      </c>
      <c r="H15" s="14" t="s">
        <v>180</v>
      </c>
      <c r="I15" s="15">
        <v>9130</v>
      </c>
      <c r="J15" s="22" t="s">
        <v>58</v>
      </c>
      <c r="K15" s="12" t="s">
        <v>200</v>
      </c>
      <c r="L15" s="17"/>
    </row>
    <row r="16" spans="1:12" ht="19.8" customHeight="1">
      <c r="A16" s="21">
        <v>8</v>
      </c>
      <c r="B16" s="12" t="s">
        <v>166</v>
      </c>
      <c r="C16" s="13">
        <v>250000</v>
      </c>
      <c r="D16" s="13">
        <v>247900</v>
      </c>
      <c r="E16" s="21" t="s">
        <v>37</v>
      </c>
      <c r="F16" s="14" t="s">
        <v>119</v>
      </c>
      <c r="G16" s="15">
        <v>250000</v>
      </c>
      <c r="H16" s="14" t="s">
        <v>119</v>
      </c>
      <c r="I16" s="15">
        <v>250000</v>
      </c>
      <c r="J16" s="22" t="s">
        <v>58</v>
      </c>
      <c r="K16" s="12" t="s">
        <v>200</v>
      </c>
      <c r="L16" s="17"/>
    </row>
    <row r="17" spans="1:12" ht="19.8" customHeight="1">
      <c r="A17" s="21">
        <v>9</v>
      </c>
      <c r="B17" s="12" t="s">
        <v>167</v>
      </c>
      <c r="C17" s="13">
        <v>250000</v>
      </c>
      <c r="D17" s="13">
        <v>246900</v>
      </c>
      <c r="E17" s="21" t="s">
        <v>37</v>
      </c>
      <c r="F17" s="14" t="s">
        <v>119</v>
      </c>
      <c r="G17" s="15">
        <v>250000</v>
      </c>
      <c r="H17" s="14" t="s">
        <v>119</v>
      </c>
      <c r="I17" s="15">
        <v>250000</v>
      </c>
      <c r="J17" s="22" t="s">
        <v>58</v>
      </c>
      <c r="K17" s="12" t="s">
        <v>201</v>
      </c>
      <c r="L17" s="17"/>
    </row>
    <row r="18" spans="1:12" ht="19.8" customHeight="1">
      <c r="A18" s="21">
        <v>10</v>
      </c>
      <c r="B18" s="12" t="s">
        <v>168</v>
      </c>
      <c r="C18" s="13">
        <v>192900</v>
      </c>
      <c r="D18" s="13">
        <v>175900</v>
      </c>
      <c r="E18" s="21" t="s">
        <v>37</v>
      </c>
      <c r="F18" s="14" t="s">
        <v>146</v>
      </c>
      <c r="G18" s="15">
        <v>192900</v>
      </c>
      <c r="H18" s="14" t="s">
        <v>146</v>
      </c>
      <c r="I18" s="15">
        <v>192900</v>
      </c>
      <c r="J18" s="22" t="s">
        <v>58</v>
      </c>
      <c r="K18" s="12" t="s">
        <v>202</v>
      </c>
      <c r="L18" s="17"/>
    </row>
    <row r="19" spans="1:12" ht="19.8" customHeight="1">
      <c r="A19" s="21">
        <v>11</v>
      </c>
      <c r="B19" s="12" t="s">
        <v>169</v>
      </c>
      <c r="C19" s="13">
        <v>139700</v>
      </c>
      <c r="D19" s="13">
        <v>139600</v>
      </c>
      <c r="E19" s="21" t="s">
        <v>37</v>
      </c>
      <c r="F19" s="14" t="s">
        <v>146</v>
      </c>
      <c r="G19" s="15">
        <v>139700</v>
      </c>
      <c r="H19" s="14" t="s">
        <v>146</v>
      </c>
      <c r="I19" s="15">
        <v>139700</v>
      </c>
      <c r="J19" s="22" t="s">
        <v>58</v>
      </c>
      <c r="K19" s="12" t="s">
        <v>203</v>
      </c>
      <c r="L19" s="17"/>
    </row>
    <row r="20" spans="1:12" ht="19.8" customHeight="1">
      <c r="A20" s="21">
        <v>12</v>
      </c>
      <c r="B20" s="12" t="s">
        <v>193</v>
      </c>
      <c r="C20" s="13">
        <v>147000</v>
      </c>
      <c r="D20" s="13">
        <v>147000</v>
      </c>
      <c r="E20" s="21" t="s">
        <v>37</v>
      </c>
      <c r="F20" s="14" t="s">
        <v>117</v>
      </c>
      <c r="G20" s="15">
        <v>147000</v>
      </c>
      <c r="H20" s="14" t="s">
        <v>117</v>
      </c>
      <c r="I20" s="15">
        <v>147000</v>
      </c>
      <c r="J20" s="22" t="s">
        <v>58</v>
      </c>
      <c r="K20" s="12" t="s">
        <v>204</v>
      </c>
      <c r="L20" s="17"/>
    </row>
    <row r="21" spans="1:12" ht="19.8" customHeight="1">
      <c r="A21" s="21">
        <v>13</v>
      </c>
      <c r="B21" s="12" t="s">
        <v>170</v>
      </c>
      <c r="C21" s="13">
        <v>215000</v>
      </c>
      <c r="D21" s="13">
        <v>210000</v>
      </c>
      <c r="E21" s="21" t="s">
        <v>37</v>
      </c>
      <c r="F21" s="14" t="s">
        <v>146</v>
      </c>
      <c r="G21" s="15">
        <v>215000</v>
      </c>
      <c r="H21" s="14" t="s">
        <v>146</v>
      </c>
      <c r="I21" s="15">
        <v>215000</v>
      </c>
      <c r="J21" s="22" t="s">
        <v>58</v>
      </c>
      <c r="K21" s="12" t="s">
        <v>205</v>
      </c>
      <c r="L21" s="17"/>
    </row>
    <row r="22" spans="1:12" ht="19.8" customHeight="1">
      <c r="A22" s="21">
        <v>14</v>
      </c>
      <c r="B22" s="12" t="s">
        <v>171</v>
      </c>
      <c r="C22" s="13">
        <v>299000</v>
      </c>
      <c r="D22" s="13">
        <v>298500</v>
      </c>
      <c r="E22" s="21" t="s">
        <v>37</v>
      </c>
      <c r="F22" s="14" t="s">
        <v>91</v>
      </c>
      <c r="G22" s="15">
        <v>299000</v>
      </c>
      <c r="H22" s="14" t="s">
        <v>91</v>
      </c>
      <c r="I22" s="15">
        <v>299000</v>
      </c>
      <c r="J22" s="22" t="s">
        <v>58</v>
      </c>
      <c r="K22" s="12" t="s">
        <v>206</v>
      </c>
      <c r="L22" s="17"/>
    </row>
    <row r="23" spans="1:12" ht="19.2" customHeight="1">
      <c r="A23" s="21">
        <v>15</v>
      </c>
      <c r="B23" s="12" t="s">
        <v>139</v>
      </c>
      <c r="C23" s="13">
        <v>65000</v>
      </c>
      <c r="D23" s="13">
        <v>65000</v>
      </c>
      <c r="E23" s="21" t="s">
        <v>37</v>
      </c>
      <c r="F23" s="14" t="s">
        <v>179</v>
      </c>
      <c r="G23" s="15">
        <v>65000</v>
      </c>
      <c r="H23" s="14" t="s">
        <v>179</v>
      </c>
      <c r="I23" s="15">
        <v>65000</v>
      </c>
      <c r="J23" s="22" t="s">
        <v>58</v>
      </c>
      <c r="K23" s="12" t="s">
        <v>207</v>
      </c>
    </row>
    <row r="24" spans="1:12" ht="19.2" customHeight="1">
      <c r="A24" s="21">
        <v>16</v>
      </c>
      <c r="B24" s="12" t="s">
        <v>172</v>
      </c>
      <c r="C24" s="13">
        <v>47800</v>
      </c>
      <c r="D24" s="13">
        <v>47800</v>
      </c>
      <c r="E24" s="21" t="s">
        <v>37</v>
      </c>
      <c r="F24" s="14" t="s">
        <v>181</v>
      </c>
      <c r="G24" s="15">
        <v>47800</v>
      </c>
      <c r="H24" s="14" t="s">
        <v>181</v>
      </c>
      <c r="I24" s="15">
        <v>47800</v>
      </c>
      <c r="J24" s="22" t="s">
        <v>58</v>
      </c>
      <c r="K24" s="12" t="s">
        <v>208</v>
      </c>
    </row>
    <row r="25" spans="1:12" ht="19.2" customHeight="1">
      <c r="A25" s="21">
        <v>17</v>
      </c>
      <c r="B25" s="12" t="s">
        <v>139</v>
      </c>
      <c r="C25" s="13">
        <v>11535</v>
      </c>
      <c r="D25" s="13">
        <v>11535</v>
      </c>
      <c r="E25" s="21" t="s">
        <v>37</v>
      </c>
      <c r="F25" s="14" t="s">
        <v>88</v>
      </c>
      <c r="G25" s="15">
        <v>11535</v>
      </c>
      <c r="H25" s="14" t="s">
        <v>88</v>
      </c>
      <c r="I25" s="15">
        <v>11535</v>
      </c>
      <c r="J25" s="22" t="s">
        <v>58</v>
      </c>
      <c r="K25" s="12" t="s">
        <v>209</v>
      </c>
    </row>
    <row r="26" spans="1:12" ht="19.2" customHeight="1">
      <c r="A26" s="21">
        <v>18</v>
      </c>
      <c r="B26" s="12" t="s">
        <v>139</v>
      </c>
      <c r="C26" s="13">
        <v>9960</v>
      </c>
      <c r="D26" s="13">
        <v>9960</v>
      </c>
      <c r="E26" s="21" t="s">
        <v>37</v>
      </c>
      <c r="F26" s="14" t="s">
        <v>182</v>
      </c>
      <c r="G26" s="15">
        <v>9960</v>
      </c>
      <c r="H26" s="14" t="s">
        <v>182</v>
      </c>
      <c r="I26" s="15">
        <v>9960</v>
      </c>
      <c r="J26" s="22" t="s">
        <v>58</v>
      </c>
      <c r="K26" s="12" t="s">
        <v>210</v>
      </c>
    </row>
    <row r="27" spans="1:12" ht="19.2" customHeight="1">
      <c r="A27" s="21">
        <v>19</v>
      </c>
      <c r="B27" s="12" t="s">
        <v>194</v>
      </c>
      <c r="C27" s="13">
        <v>26079</v>
      </c>
      <c r="D27" s="13">
        <v>26079</v>
      </c>
      <c r="E27" s="21" t="s">
        <v>37</v>
      </c>
      <c r="F27" s="14" t="s">
        <v>116</v>
      </c>
      <c r="G27" s="15">
        <v>26079</v>
      </c>
      <c r="H27" s="14" t="s">
        <v>116</v>
      </c>
      <c r="I27" s="15">
        <v>26079</v>
      </c>
      <c r="J27" s="22" t="s">
        <v>58</v>
      </c>
      <c r="K27" s="12" t="s">
        <v>211</v>
      </c>
    </row>
    <row r="28" spans="1:12" ht="19.2" customHeight="1">
      <c r="A28" s="21">
        <v>20</v>
      </c>
      <c r="B28" s="12" t="s">
        <v>173</v>
      </c>
      <c r="C28" s="13">
        <v>56500</v>
      </c>
      <c r="D28" s="13">
        <v>56500</v>
      </c>
      <c r="E28" s="21" t="s">
        <v>37</v>
      </c>
      <c r="F28" s="14" t="s">
        <v>88</v>
      </c>
      <c r="G28" s="15">
        <v>56500</v>
      </c>
      <c r="H28" s="14" t="s">
        <v>88</v>
      </c>
      <c r="I28" s="15">
        <v>56500</v>
      </c>
      <c r="J28" s="22" t="s">
        <v>58</v>
      </c>
      <c r="K28" s="12" t="s">
        <v>212</v>
      </c>
    </row>
    <row r="29" spans="1:12" ht="19.2" customHeight="1">
      <c r="A29" s="21">
        <v>21</v>
      </c>
      <c r="B29" s="12" t="s">
        <v>174</v>
      </c>
      <c r="C29" s="13">
        <v>11750</v>
      </c>
      <c r="D29" s="13">
        <v>11750</v>
      </c>
      <c r="E29" s="21" t="s">
        <v>37</v>
      </c>
      <c r="F29" s="14" t="s">
        <v>183</v>
      </c>
      <c r="G29" s="15">
        <v>11750</v>
      </c>
      <c r="H29" s="14" t="s">
        <v>183</v>
      </c>
      <c r="I29" s="15">
        <v>11750</v>
      </c>
      <c r="J29" s="22" t="s">
        <v>58</v>
      </c>
      <c r="K29" s="12" t="s">
        <v>213</v>
      </c>
    </row>
    <row r="30" spans="1:12" ht="19.2" customHeight="1">
      <c r="A30" s="21">
        <v>22</v>
      </c>
      <c r="B30" s="12" t="s">
        <v>175</v>
      </c>
      <c r="C30" s="13">
        <v>26320</v>
      </c>
      <c r="D30" s="13">
        <v>26320</v>
      </c>
      <c r="E30" s="21" t="s">
        <v>37</v>
      </c>
      <c r="F30" s="14" t="s">
        <v>184</v>
      </c>
      <c r="G30" s="15">
        <v>26320</v>
      </c>
      <c r="H30" s="14" t="s">
        <v>184</v>
      </c>
      <c r="I30" s="15">
        <v>26320</v>
      </c>
      <c r="J30" s="22" t="s">
        <v>58</v>
      </c>
      <c r="K30" s="12" t="s">
        <v>214</v>
      </c>
    </row>
    <row r="31" spans="1:12" ht="19.2" customHeight="1">
      <c r="A31" s="21">
        <v>23</v>
      </c>
      <c r="B31" s="12" t="s">
        <v>139</v>
      </c>
      <c r="C31" s="13">
        <v>21890</v>
      </c>
      <c r="D31" s="13">
        <v>21890</v>
      </c>
      <c r="E31" s="21" t="s">
        <v>37</v>
      </c>
      <c r="F31" s="14" t="s">
        <v>88</v>
      </c>
      <c r="G31" s="15">
        <v>21890</v>
      </c>
      <c r="H31" s="14" t="s">
        <v>88</v>
      </c>
      <c r="I31" s="15">
        <v>21890</v>
      </c>
      <c r="J31" s="22" t="s">
        <v>58</v>
      </c>
      <c r="K31" s="12" t="s">
        <v>215</v>
      </c>
    </row>
    <row r="32" spans="1:12" ht="19.2" customHeight="1">
      <c r="A32" s="21">
        <v>24</v>
      </c>
      <c r="B32" s="12" t="s">
        <v>176</v>
      </c>
      <c r="C32" s="13">
        <v>59000</v>
      </c>
      <c r="D32" s="13">
        <v>59000</v>
      </c>
      <c r="E32" s="21" t="s">
        <v>37</v>
      </c>
      <c r="F32" s="14" t="s">
        <v>185</v>
      </c>
      <c r="G32" s="15">
        <v>59000</v>
      </c>
      <c r="H32" s="14" t="s">
        <v>185</v>
      </c>
      <c r="I32" s="15">
        <v>59000</v>
      </c>
      <c r="J32" s="22" t="s">
        <v>58</v>
      </c>
      <c r="K32" s="12" t="s">
        <v>216</v>
      </c>
    </row>
    <row r="33" spans="1:11" ht="19.2" customHeight="1">
      <c r="A33" s="21">
        <v>25</v>
      </c>
      <c r="B33" s="12" t="s">
        <v>81</v>
      </c>
      <c r="C33" s="13">
        <v>15000</v>
      </c>
      <c r="D33" s="13">
        <v>15000</v>
      </c>
      <c r="E33" s="21" t="s">
        <v>37</v>
      </c>
      <c r="F33" s="14" t="s">
        <v>186</v>
      </c>
      <c r="G33" s="15">
        <v>15000</v>
      </c>
      <c r="H33" s="14" t="s">
        <v>186</v>
      </c>
      <c r="I33" s="15">
        <v>15000</v>
      </c>
      <c r="J33" s="22" t="s">
        <v>58</v>
      </c>
      <c r="K33" s="12" t="s">
        <v>217</v>
      </c>
    </row>
    <row r="34" spans="1:11" ht="19.2" customHeight="1">
      <c r="A34" s="21">
        <v>26</v>
      </c>
      <c r="B34" s="12" t="s">
        <v>81</v>
      </c>
      <c r="C34" s="13">
        <v>23400</v>
      </c>
      <c r="D34" s="13">
        <v>23400</v>
      </c>
      <c r="E34" s="21" t="s">
        <v>37</v>
      </c>
      <c r="F34" s="14" t="s">
        <v>187</v>
      </c>
      <c r="G34" s="15">
        <v>23400</v>
      </c>
      <c r="H34" s="14" t="s">
        <v>187</v>
      </c>
      <c r="I34" s="15">
        <v>23400</v>
      </c>
      <c r="J34" s="22" t="s">
        <v>58</v>
      </c>
      <c r="K34" s="12" t="s">
        <v>218</v>
      </c>
    </row>
    <row r="35" spans="1:11" ht="19.2" customHeight="1">
      <c r="A35" s="21">
        <v>27</v>
      </c>
      <c r="B35" s="12" t="s">
        <v>139</v>
      </c>
      <c r="C35" s="13">
        <v>7000</v>
      </c>
      <c r="D35" s="13">
        <v>7000</v>
      </c>
      <c r="E35" s="21" t="s">
        <v>37</v>
      </c>
      <c r="F35" s="14" t="s">
        <v>146</v>
      </c>
      <c r="G35" s="15">
        <v>7000</v>
      </c>
      <c r="H35" s="14" t="s">
        <v>146</v>
      </c>
      <c r="I35" s="15">
        <v>7000</v>
      </c>
      <c r="J35" s="22" t="s">
        <v>58</v>
      </c>
      <c r="K35" s="12" t="s">
        <v>219</v>
      </c>
    </row>
    <row r="36" spans="1:11" ht="19.2" customHeight="1">
      <c r="A36" s="21">
        <v>28</v>
      </c>
      <c r="B36" s="12" t="s">
        <v>193</v>
      </c>
      <c r="C36" s="13">
        <v>7235.34</v>
      </c>
      <c r="D36" s="13">
        <v>7235.34</v>
      </c>
      <c r="E36" s="21" t="s">
        <v>37</v>
      </c>
      <c r="F36" s="14" t="s">
        <v>188</v>
      </c>
      <c r="G36" s="15">
        <v>7235.34</v>
      </c>
      <c r="H36" s="14" t="s">
        <v>188</v>
      </c>
      <c r="I36" s="15">
        <v>7235.34</v>
      </c>
      <c r="J36" s="22" t="s">
        <v>58</v>
      </c>
      <c r="K36" s="12" t="s">
        <v>220</v>
      </c>
    </row>
    <row r="37" spans="1:11" ht="14.25" customHeight="1"/>
    <row r="38" spans="1:11" ht="14.25" customHeight="1"/>
    <row r="39" spans="1:11" ht="14.25" customHeight="1">
      <c r="D39" s="41">
        <f>SUM(D9:D38)</f>
        <v>2433624.34</v>
      </c>
    </row>
    <row r="40" spans="1:11" ht="14.25" customHeight="1"/>
    <row r="41" spans="1:11" ht="14.25" customHeight="1"/>
    <row r="42" spans="1:11" ht="14.25" customHeight="1"/>
    <row r="43" spans="1:11" ht="14.25" customHeight="1"/>
    <row r="44" spans="1:11" ht="14.25" customHeight="1"/>
    <row r="45" spans="1:11" ht="14.25" customHeight="1"/>
    <row r="46" spans="1:11" ht="14.25" customHeight="1"/>
    <row r="47" spans="1:11" ht="14.25" customHeight="1"/>
    <row r="48" spans="1:11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</sheetData>
  <mergeCells count="6">
    <mergeCell ref="F8:G8"/>
    <mergeCell ref="H8:I8"/>
    <mergeCell ref="A3:K3"/>
    <mergeCell ref="A4:K4"/>
    <mergeCell ref="A5:K5"/>
    <mergeCell ref="A6:K6"/>
  </mergeCells>
  <pageMargins left="0.31496062992125984" right="0.31496062992125984" top="0.55118110236220474" bottom="0.74803149606299213" header="0" footer="0"/>
  <pageSetup paperSize="9" scale="95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965"/>
  <sheetViews>
    <sheetView topLeftCell="A16" workbookViewId="0">
      <selection activeCell="D34" sqref="D34"/>
    </sheetView>
  </sheetViews>
  <sheetFormatPr defaultColWidth="12.59765625" defaultRowHeight="15" customHeight="1"/>
  <cols>
    <col min="1" max="1" width="4.8984375" style="17" customWidth="1"/>
    <col min="2" max="2" width="22.3984375" style="17" customWidth="1"/>
    <col min="3" max="4" width="11.3984375" style="17" customWidth="1"/>
    <col min="5" max="5" width="11.09765625" style="17" customWidth="1"/>
    <col min="6" max="6" width="20.59765625" style="17" customWidth="1"/>
    <col min="7" max="7" width="10.19921875" style="17" customWidth="1"/>
    <col min="8" max="8" width="19.8984375" style="17" customWidth="1"/>
    <col min="9" max="9" width="10.19921875" style="17" customWidth="1"/>
    <col min="10" max="10" width="16.59765625" style="17" customWidth="1"/>
    <col min="11" max="11" width="17.19921875" style="17" customWidth="1"/>
    <col min="12" max="24" width="8.59765625" customWidth="1"/>
  </cols>
  <sheetData>
    <row r="1" spans="1:12" ht="14.25" customHeight="1">
      <c r="A1" s="16"/>
      <c r="K1" s="16" t="s">
        <v>11</v>
      </c>
    </row>
    <row r="2" spans="1:12" ht="14.25" customHeight="1">
      <c r="A2" s="16"/>
    </row>
    <row r="3" spans="1:12" ht="14.25" customHeight="1">
      <c r="A3" s="33" t="s">
        <v>12</v>
      </c>
      <c r="B3" s="34"/>
      <c r="C3" s="34"/>
      <c r="D3" s="34"/>
      <c r="E3" s="34"/>
      <c r="F3" s="34"/>
      <c r="G3" s="34"/>
      <c r="H3" s="34"/>
      <c r="I3" s="34"/>
      <c r="J3" s="34"/>
      <c r="K3" s="34"/>
    </row>
    <row r="4" spans="1:12" ht="14.25" customHeight="1">
      <c r="A4" s="35" t="s">
        <v>32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17"/>
    </row>
    <row r="5" spans="1:12" ht="14.25" customHeight="1">
      <c r="A5" s="33" t="s">
        <v>221</v>
      </c>
      <c r="B5" s="34"/>
      <c r="C5" s="34"/>
      <c r="D5" s="34"/>
      <c r="E5" s="34"/>
      <c r="F5" s="34"/>
      <c r="G5" s="34"/>
      <c r="H5" s="34"/>
      <c r="I5" s="34"/>
      <c r="J5" s="34"/>
      <c r="K5" s="34"/>
    </row>
    <row r="6" spans="1:12" ht="14.25" customHeight="1">
      <c r="A6" s="36" t="s">
        <v>222</v>
      </c>
      <c r="B6" s="34"/>
      <c r="C6" s="34"/>
      <c r="D6" s="34"/>
      <c r="E6" s="34"/>
      <c r="F6" s="34"/>
      <c r="G6" s="34"/>
      <c r="H6" s="34"/>
      <c r="I6" s="34"/>
      <c r="J6" s="34"/>
      <c r="K6" s="34"/>
    </row>
    <row r="7" spans="1:12" ht="14.25" customHeight="1">
      <c r="A7" s="18"/>
    </row>
    <row r="8" spans="1:12" ht="75" customHeight="1">
      <c r="A8" s="25" t="s">
        <v>1</v>
      </c>
      <c r="B8" s="25" t="s">
        <v>15</v>
      </c>
      <c r="C8" s="25" t="s">
        <v>16</v>
      </c>
      <c r="D8" s="25" t="s">
        <v>17</v>
      </c>
      <c r="E8" s="25" t="s">
        <v>18</v>
      </c>
      <c r="F8" s="31" t="s">
        <v>19</v>
      </c>
      <c r="G8" s="32"/>
      <c r="H8" s="31" t="s">
        <v>20</v>
      </c>
      <c r="I8" s="32"/>
      <c r="J8" s="25" t="s">
        <v>21</v>
      </c>
      <c r="K8" s="25" t="s">
        <v>22</v>
      </c>
    </row>
    <row r="9" spans="1:12" ht="19.8" customHeight="1">
      <c r="A9" s="21">
        <v>1</v>
      </c>
      <c r="B9" s="12" t="s">
        <v>246</v>
      </c>
      <c r="C9" s="13">
        <v>18900</v>
      </c>
      <c r="D9" s="13">
        <v>18900</v>
      </c>
      <c r="E9" s="21" t="s">
        <v>37</v>
      </c>
      <c r="F9" s="14" t="s">
        <v>88</v>
      </c>
      <c r="G9" s="15">
        <v>18900</v>
      </c>
      <c r="H9" s="14" t="s">
        <v>88</v>
      </c>
      <c r="I9" s="15">
        <v>18900</v>
      </c>
      <c r="J9" s="22" t="s">
        <v>58</v>
      </c>
      <c r="K9" s="12" t="s">
        <v>251</v>
      </c>
      <c r="L9" s="17"/>
    </row>
    <row r="10" spans="1:12" ht="19.8" customHeight="1">
      <c r="A10" s="21">
        <v>2</v>
      </c>
      <c r="B10" s="12" t="s">
        <v>223</v>
      </c>
      <c r="C10" s="13">
        <v>23900</v>
      </c>
      <c r="D10" s="13">
        <v>23900</v>
      </c>
      <c r="E10" s="21" t="s">
        <v>37</v>
      </c>
      <c r="F10" s="14" t="s">
        <v>181</v>
      </c>
      <c r="G10" s="15">
        <v>23900</v>
      </c>
      <c r="H10" s="14" t="s">
        <v>181</v>
      </c>
      <c r="I10" s="15">
        <v>23900</v>
      </c>
      <c r="J10" s="22" t="s">
        <v>58</v>
      </c>
      <c r="K10" s="12" t="s">
        <v>252</v>
      </c>
      <c r="L10" s="17"/>
    </row>
    <row r="11" spans="1:12" ht="19.8" customHeight="1">
      <c r="A11" s="21">
        <v>3</v>
      </c>
      <c r="B11" s="12" t="s">
        <v>224</v>
      </c>
      <c r="C11" s="13">
        <v>20000</v>
      </c>
      <c r="D11" s="13">
        <v>20000</v>
      </c>
      <c r="E11" s="21" t="s">
        <v>37</v>
      </c>
      <c r="F11" s="14" t="s">
        <v>237</v>
      </c>
      <c r="G11" s="15">
        <v>20000</v>
      </c>
      <c r="H11" s="14" t="s">
        <v>237</v>
      </c>
      <c r="I11" s="15">
        <v>20000</v>
      </c>
      <c r="J11" s="22" t="s">
        <v>58</v>
      </c>
      <c r="K11" s="12" t="s">
        <v>253</v>
      </c>
      <c r="L11" s="17"/>
    </row>
    <row r="12" spans="1:12" ht="19.8" customHeight="1">
      <c r="A12" s="21">
        <v>4</v>
      </c>
      <c r="B12" s="12" t="s">
        <v>139</v>
      </c>
      <c r="C12" s="13">
        <v>8976</v>
      </c>
      <c r="D12" s="13">
        <v>8976</v>
      </c>
      <c r="E12" s="21" t="s">
        <v>37</v>
      </c>
      <c r="F12" s="14" t="s">
        <v>119</v>
      </c>
      <c r="G12" s="15">
        <v>8976</v>
      </c>
      <c r="H12" s="14" t="s">
        <v>119</v>
      </c>
      <c r="I12" s="15">
        <v>8976</v>
      </c>
      <c r="J12" s="22" t="s">
        <v>58</v>
      </c>
      <c r="K12" s="12" t="s">
        <v>254</v>
      </c>
      <c r="L12" s="17"/>
    </row>
    <row r="13" spans="1:12" ht="19.8" customHeight="1">
      <c r="A13" s="21">
        <v>5</v>
      </c>
      <c r="B13" s="12" t="s">
        <v>139</v>
      </c>
      <c r="C13" s="13">
        <v>13686</v>
      </c>
      <c r="D13" s="13">
        <v>13686</v>
      </c>
      <c r="E13" s="21" t="s">
        <v>37</v>
      </c>
      <c r="F13" s="14" t="s">
        <v>119</v>
      </c>
      <c r="G13" s="15">
        <v>13686</v>
      </c>
      <c r="H13" s="14" t="s">
        <v>119</v>
      </c>
      <c r="I13" s="15">
        <v>13686</v>
      </c>
      <c r="J13" s="22" t="s">
        <v>58</v>
      </c>
      <c r="K13" s="12" t="s">
        <v>255</v>
      </c>
      <c r="L13" s="17"/>
    </row>
    <row r="14" spans="1:12" ht="19.8" customHeight="1">
      <c r="A14" s="21">
        <v>6</v>
      </c>
      <c r="B14" s="12" t="s">
        <v>224</v>
      </c>
      <c r="C14" s="13">
        <v>15000</v>
      </c>
      <c r="D14" s="13">
        <v>15000</v>
      </c>
      <c r="E14" s="21" t="s">
        <v>37</v>
      </c>
      <c r="F14" s="14" t="s">
        <v>238</v>
      </c>
      <c r="G14" s="15">
        <v>15000</v>
      </c>
      <c r="H14" s="14" t="s">
        <v>238</v>
      </c>
      <c r="I14" s="15">
        <v>15000</v>
      </c>
      <c r="J14" s="22" t="s">
        <v>58</v>
      </c>
      <c r="K14" s="12" t="s">
        <v>256</v>
      </c>
      <c r="L14" s="17"/>
    </row>
    <row r="15" spans="1:12" ht="19.8" customHeight="1">
      <c r="A15" s="21">
        <v>7</v>
      </c>
      <c r="B15" s="12" t="s">
        <v>224</v>
      </c>
      <c r="C15" s="13">
        <v>30000</v>
      </c>
      <c r="D15" s="13">
        <v>30000</v>
      </c>
      <c r="E15" s="21" t="s">
        <v>37</v>
      </c>
      <c r="F15" s="14" t="s">
        <v>239</v>
      </c>
      <c r="G15" s="15">
        <v>30000</v>
      </c>
      <c r="H15" s="14" t="s">
        <v>239</v>
      </c>
      <c r="I15" s="15">
        <v>30000</v>
      </c>
      <c r="J15" s="22" t="s">
        <v>58</v>
      </c>
      <c r="K15" s="12" t="s">
        <v>257</v>
      </c>
      <c r="L15" s="17"/>
    </row>
    <row r="16" spans="1:12" ht="19.8" customHeight="1">
      <c r="A16" s="21">
        <v>8</v>
      </c>
      <c r="B16" s="12" t="s">
        <v>224</v>
      </c>
      <c r="C16" s="13">
        <v>35100</v>
      </c>
      <c r="D16" s="13">
        <v>35100</v>
      </c>
      <c r="E16" s="21" t="s">
        <v>37</v>
      </c>
      <c r="F16" s="14" t="s">
        <v>187</v>
      </c>
      <c r="G16" s="15">
        <v>35100</v>
      </c>
      <c r="H16" s="14" t="s">
        <v>187</v>
      </c>
      <c r="I16" s="15">
        <v>35100</v>
      </c>
      <c r="J16" s="22" t="s">
        <v>58</v>
      </c>
      <c r="K16" s="12" t="s">
        <v>258</v>
      </c>
      <c r="L16" s="17"/>
    </row>
    <row r="17" spans="1:12" ht="19.8" customHeight="1">
      <c r="A17" s="21">
        <v>9</v>
      </c>
      <c r="B17" s="12" t="s">
        <v>247</v>
      </c>
      <c r="C17" s="13">
        <v>5000</v>
      </c>
      <c r="D17" s="13">
        <v>5000</v>
      </c>
      <c r="E17" s="21" t="s">
        <v>37</v>
      </c>
      <c r="F17" s="14" t="s">
        <v>240</v>
      </c>
      <c r="G17" s="15">
        <v>5000</v>
      </c>
      <c r="H17" s="14" t="s">
        <v>240</v>
      </c>
      <c r="I17" s="15">
        <v>5000</v>
      </c>
      <c r="J17" s="22" t="s">
        <v>58</v>
      </c>
      <c r="K17" s="12" t="s">
        <v>259</v>
      </c>
      <c r="L17" s="17"/>
    </row>
    <row r="18" spans="1:12" ht="19.8" customHeight="1">
      <c r="A18" s="21">
        <v>10</v>
      </c>
      <c r="B18" s="12" t="s">
        <v>33</v>
      </c>
      <c r="C18" s="13">
        <v>40000</v>
      </c>
      <c r="D18" s="13">
        <v>40000</v>
      </c>
      <c r="E18" s="21" t="s">
        <v>37</v>
      </c>
      <c r="F18" s="14" t="s">
        <v>49</v>
      </c>
      <c r="G18" s="15">
        <v>40000</v>
      </c>
      <c r="H18" s="14" t="s">
        <v>49</v>
      </c>
      <c r="I18" s="15">
        <v>40000</v>
      </c>
      <c r="J18" s="22" t="s">
        <v>58</v>
      </c>
      <c r="K18" s="12" t="s">
        <v>260</v>
      </c>
      <c r="L18" s="17"/>
    </row>
    <row r="19" spans="1:12" ht="19.8" customHeight="1">
      <c r="A19" s="21">
        <v>11</v>
      </c>
      <c r="B19" s="12" t="s">
        <v>33</v>
      </c>
      <c r="C19" s="13">
        <v>42500</v>
      </c>
      <c r="D19" s="13">
        <v>42500</v>
      </c>
      <c r="E19" s="21" t="s">
        <v>37</v>
      </c>
      <c r="F19" s="14" t="s">
        <v>38</v>
      </c>
      <c r="G19" s="15">
        <v>42500</v>
      </c>
      <c r="H19" s="14" t="s">
        <v>38</v>
      </c>
      <c r="I19" s="15">
        <v>42500</v>
      </c>
      <c r="J19" s="22" t="s">
        <v>58</v>
      </c>
      <c r="K19" s="12" t="s">
        <v>261</v>
      </c>
      <c r="L19" s="17"/>
    </row>
    <row r="20" spans="1:12" ht="19.8" customHeight="1">
      <c r="A20" s="21">
        <v>12</v>
      </c>
      <c r="B20" s="12" t="s">
        <v>36</v>
      </c>
      <c r="C20" s="13">
        <v>42000</v>
      </c>
      <c r="D20" s="13">
        <v>42000</v>
      </c>
      <c r="E20" s="21" t="s">
        <v>37</v>
      </c>
      <c r="F20" s="14" t="s">
        <v>54</v>
      </c>
      <c r="G20" s="15">
        <v>42000</v>
      </c>
      <c r="H20" s="14" t="s">
        <v>54</v>
      </c>
      <c r="I20" s="15">
        <v>42000</v>
      </c>
      <c r="J20" s="22" t="s">
        <v>58</v>
      </c>
      <c r="K20" s="12" t="s">
        <v>262</v>
      </c>
      <c r="L20" s="17"/>
    </row>
    <row r="21" spans="1:12" ht="19.8" customHeight="1">
      <c r="A21" s="21">
        <v>13</v>
      </c>
      <c r="B21" s="12" t="s">
        <v>36</v>
      </c>
      <c r="C21" s="13">
        <v>42000</v>
      </c>
      <c r="D21" s="13">
        <v>42000</v>
      </c>
      <c r="E21" s="21" t="s">
        <v>37</v>
      </c>
      <c r="F21" s="14" t="s">
        <v>55</v>
      </c>
      <c r="G21" s="15">
        <v>42000</v>
      </c>
      <c r="H21" s="14" t="s">
        <v>55</v>
      </c>
      <c r="I21" s="15">
        <v>42000</v>
      </c>
      <c r="J21" s="22" t="s">
        <v>58</v>
      </c>
      <c r="K21" s="12" t="s">
        <v>263</v>
      </c>
      <c r="L21" s="17"/>
    </row>
    <row r="22" spans="1:12" ht="19.8" customHeight="1">
      <c r="A22" s="21">
        <v>14</v>
      </c>
      <c r="B22" s="12" t="s">
        <v>225</v>
      </c>
      <c r="C22" s="13">
        <v>6250</v>
      </c>
      <c r="D22" s="13">
        <v>6250</v>
      </c>
      <c r="E22" s="21" t="s">
        <v>37</v>
      </c>
      <c r="F22" s="14" t="s">
        <v>241</v>
      </c>
      <c r="G22" s="15">
        <v>6250</v>
      </c>
      <c r="H22" s="14" t="s">
        <v>241</v>
      </c>
      <c r="I22" s="15">
        <v>6250</v>
      </c>
      <c r="J22" s="22" t="s">
        <v>58</v>
      </c>
      <c r="K22" s="12" t="s">
        <v>264</v>
      </c>
      <c r="L22" s="17"/>
    </row>
    <row r="23" spans="1:12" ht="19.2" customHeight="1">
      <c r="A23" s="21">
        <v>15</v>
      </c>
      <c r="B23" s="12" t="s">
        <v>35</v>
      </c>
      <c r="C23" s="13">
        <v>52800</v>
      </c>
      <c r="D23" s="13">
        <v>52800</v>
      </c>
      <c r="E23" s="21" t="s">
        <v>37</v>
      </c>
      <c r="F23" s="14" t="s">
        <v>43</v>
      </c>
      <c r="G23" s="15">
        <v>52800</v>
      </c>
      <c r="H23" s="14" t="s">
        <v>43</v>
      </c>
      <c r="I23" s="15">
        <v>52800</v>
      </c>
      <c r="J23" s="22" t="s">
        <v>58</v>
      </c>
      <c r="K23" s="12" t="s">
        <v>265</v>
      </c>
    </row>
    <row r="24" spans="1:12" ht="19.2" customHeight="1">
      <c r="A24" s="21">
        <v>16</v>
      </c>
      <c r="B24" s="12" t="s">
        <v>35</v>
      </c>
      <c r="C24" s="13">
        <v>48000</v>
      </c>
      <c r="D24" s="13">
        <v>48000</v>
      </c>
      <c r="E24" s="21" t="s">
        <v>37</v>
      </c>
      <c r="F24" s="14" t="s">
        <v>46</v>
      </c>
      <c r="G24" s="15">
        <v>48000</v>
      </c>
      <c r="H24" s="14" t="s">
        <v>46</v>
      </c>
      <c r="I24" s="15">
        <v>48000</v>
      </c>
      <c r="J24" s="22" t="s">
        <v>58</v>
      </c>
      <c r="K24" s="12" t="s">
        <v>266</v>
      </c>
    </row>
    <row r="25" spans="1:12" ht="19.2" customHeight="1">
      <c r="A25" s="21">
        <v>17</v>
      </c>
      <c r="B25" s="12" t="s">
        <v>35</v>
      </c>
      <c r="C25" s="13">
        <v>48000</v>
      </c>
      <c r="D25" s="13">
        <v>48000</v>
      </c>
      <c r="E25" s="21" t="s">
        <v>37</v>
      </c>
      <c r="F25" s="14" t="s">
        <v>57</v>
      </c>
      <c r="G25" s="15">
        <v>48000</v>
      </c>
      <c r="H25" s="14" t="s">
        <v>57</v>
      </c>
      <c r="I25" s="15">
        <v>48000</v>
      </c>
      <c r="J25" s="22" t="s">
        <v>58</v>
      </c>
      <c r="K25" s="12" t="s">
        <v>267</v>
      </c>
    </row>
    <row r="26" spans="1:12" ht="19.2" customHeight="1">
      <c r="A26" s="21">
        <v>18</v>
      </c>
      <c r="B26" s="12" t="s">
        <v>35</v>
      </c>
      <c r="C26" s="13">
        <v>51000</v>
      </c>
      <c r="D26" s="13">
        <v>51000</v>
      </c>
      <c r="E26" s="21" t="s">
        <v>37</v>
      </c>
      <c r="F26" s="14" t="s">
        <v>47</v>
      </c>
      <c r="G26" s="15">
        <v>51000</v>
      </c>
      <c r="H26" s="14" t="s">
        <v>47</v>
      </c>
      <c r="I26" s="15">
        <v>51000</v>
      </c>
      <c r="J26" s="22" t="s">
        <v>58</v>
      </c>
      <c r="K26" s="12" t="s">
        <v>268</v>
      </c>
    </row>
    <row r="27" spans="1:12" ht="19.2" customHeight="1">
      <c r="A27" s="21">
        <v>19</v>
      </c>
      <c r="B27" s="12" t="s">
        <v>226</v>
      </c>
      <c r="C27" s="13">
        <v>8970</v>
      </c>
      <c r="D27" s="13">
        <v>8970</v>
      </c>
      <c r="E27" s="21" t="s">
        <v>37</v>
      </c>
      <c r="F27" s="14" t="s">
        <v>242</v>
      </c>
      <c r="G27" s="15">
        <v>8970</v>
      </c>
      <c r="H27" s="14" t="s">
        <v>242</v>
      </c>
      <c r="I27" s="15">
        <v>8970</v>
      </c>
      <c r="J27" s="22" t="s">
        <v>58</v>
      </c>
      <c r="K27" s="12" t="s">
        <v>269</v>
      </c>
    </row>
    <row r="28" spans="1:12" ht="19.2" customHeight="1">
      <c r="A28" s="21">
        <v>20</v>
      </c>
      <c r="B28" s="12" t="s">
        <v>35</v>
      </c>
      <c r="C28" s="13">
        <v>42000</v>
      </c>
      <c r="D28" s="13">
        <v>42000</v>
      </c>
      <c r="E28" s="21" t="s">
        <v>37</v>
      </c>
      <c r="F28" s="14" t="s">
        <v>48</v>
      </c>
      <c r="G28" s="15">
        <v>42000</v>
      </c>
      <c r="H28" s="14" t="s">
        <v>48</v>
      </c>
      <c r="I28" s="15">
        <v>42000</v>
      </c>
      <c r="J28" s="22" t="s">
        <v>58</v>
      </c>
      <c r="K28" s="12" t="s">
        <v>269</v>
      </c>
    </row>
    <row r="29" spans="1:12" ht="14.25" customHeight="1"/>
    <row r="30" spans="1:12" ht="14.25" customHeight="1"/>
    <row r="31" spans="1:12" ht="14.25" customHeight="1"/>
    <row r="32" spans="1:12" ht="14.25" customHeight="1"/>
    <row r="33" spans="4:4" ht="14.25" customHeight="1">
      <c r="D33" s="41">
        <f>SUM(D9:D32)</f>
        <v>594082</v>
      </c>
    </row>
    <row r="34" spans="4:4" ht="14.25" customHeight="1"/>
    <row r="35" spans="4:4" ht="14.25" customHeight="1"/>
    <row r="36" spans="4:4" ht="14.25" customHeight="1"/>
    <row r="37" spans="4:4" ht="14.25" customHeight="1"/>
    <row r="38" spans="4:4" ht="14.25" customHeight="1"/>
    <row r="39" spans="4:4" ht="14.25" customHeight="1"/>
    <row r="40" spans="4:4" ht="14.25" customHeight="1"/>
    <row r="41" spans="4:4" ht="14.25" customHeight="1"/>
    <row r="42" spans="4:4" ht="14.25" customHeight="1"/>
    <row r="43" spans="4:4" ht="14.25" customHeight="1"/>
    <row r="44" spans="4:4" ht="14.25" customHeight="1"/>
    <row r="45" spans="4:4" ht="14.25" customHeight="1"/>
    <row r="46" spans="4:4" ht="14.25" customHeight="1"/>
    <row r="47" spans="4:4" ht="14.25" customHeight="1"/>
    <row r="48" spans="4:4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</sheetData>
  <mergeCells count="6">
    <mergeCell ref="F8:G8"/>
    <mergeCell ref="H8:I8"/>
    <mergeCell ref="A3:K3"/>
    <mergeCell ref="A4:K4"/>
    <mergeCell ref="A5:K5"/>
    <mergeCell ref="A6:K6"/>
  </mergeCells>
  <pageMargins left="0.31496062992125984" right="0.31496062992125984" top="0.55118110236220474" bottom="0.74803149606299213" header="0" footer="0"/>
  <pageSetup paperSize="9" scale="95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L966"/>
  <sheetViews>
    <sheetView topLeftCell="A18" workbookViewId="0">
      <selection activeCell="D35" sqref="D35"/>
    </sheetView>
  </sheetViews>
  <sheetFormatPr defaultColWidth="12.59765625" defaultRowHeight="15" customHeight="1"/>
  <cols>
    <col min="1" max="1" width="4.8984375" style="17" customWidth="1"/>
    <col min="2" max="2" width="22.3984375" style="17" customWidth="1"/>
    <col min="3" max="4" width="11.3984375" style="17" customWidth="1"/>
    <col min="5" max="5" width="11.09765625" style="17" customWidth="1"/>
    <col min="6" max="6" width="20.59765625" style="17" customWidth="1"/>
    <col min="7" max="7" width="10.19921875" style="17" customWidth="1"/>
    <col min="8" max="8" width="19.8984375" style="17" customWidth="1"/>
    <col min="9" max="9" width="10.19921875" style="17" customWidth="1"/>
    <col min="10" max="10" width="16.59765625" style="17" customWidth="1"/>
    <col min="11" max="11" width="17.19921875" style="17" customWidth="1"/>
    <col min="12" max="23" width="8.59765625" customWidth="1"/>
  </cols>
  <sheetData>
    <row r="1" spans="1:12" ht="14.25" customHeight="1">
      <c r="A1" s="16"/>
      <c r="K1" s="16" t="s">
        <v>11</v>
      </c>
    </row>
    <row r="2" spans="1:12" ht="14.25" customHeight="1">
      <c r="A2" s="16"/>
    </row>
    <row r="3" spans="1:12" ht="14.25" customHeight="1">
      <c r="A3" s="33" t="s">
        <v>12</v>
      </c>
      <c r="B3" s="34"/>
      <c r="C3" s="34"/>
      <c r="D3" s="34"/>
      <c r="E3" s="34"/>
      <c r="F3" s="34"/>
      <c r="G3" s="34"/>
      <c r="H3" s="34"/>
      <c r="I3" s="34"/>
      <c r="J3" s="34"/>
      <c r="K3" s="34"/>
    </row>
    <row r="4" spans="1:12" ht="14.25" customHeight="1">
      <c r="A4" s="35" t="s">
        <v>32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17"/>
    </row>
    <row r="5" spans="1:12" ht="14.25" customHeight="1">
      <c r="A5" s="33" t="s">
        <v>271</v>
      </c>
      <c r="B5" s="34"/>
      <c r="C5" s="34"/>
      <c r="D5" s="34"/>
      <c r="E5" s="34"/>
      <c r="F5" s="34"/>
      <c r="G5" s="34"/>
      <c r="H5" s="34"/>
      <c r="I5" s="34"/>
      <c r="J5" s="34"/>
      <c r="K5" s="34"/>
    </row>
    <row r="6" spans="1:12" ht="14.25" customHeight="1">
      <c r="A6" s="36" t="s">
        <v>272</v>
      </c>
      <c r="B6" s="34"/>
      <c r="C6" s="34"/>
      <c r="D6" s="34"/>
      <c r="E6" s="34"/>
      <c r="F6" s="34"/>
      <c r="G6" s="34"/>
      <c r="H6" s="34"/>
      <c r="I6" s="34"/>
      <c r="J6" s="34"/>
      <c r="K6" s="34"/>
    </row>
    <row r="7" spans="1:12" ht="14.25" customHeight="1">
      <c r="A7" s="18"/>
    </row>
    <row r="8" spans="1:12" ht="75" customHeight="1">
      <c r="A8" s="25" t="s">
        <v>1</v>
      </c>
      <c r="B8" s="25" t="s">
        <v>15</v>
      </c>
      <c r="C8" s="25" t="s">
        <v>16</v>
      </c>
      <c r="D8" s="25" t="s">
        <v>17</v>
      </c>
      <c r="E8" s="25" t="s">
        <v>18</v>
      </c>
      <c r="F8" s="31" t="s">
        <v>19</v>
      </c>
      <c r="G8" s="32"/>
      <c r="H8" s="31" t="s">
        <v>20</v>
      </c>
      <c r="I8" s="32"/>
      <c r="J8" s="25" t="s">
        <v>21</v>
      </c>
      <c r="K8" s="25" t="s">
        <v>22</v>
      </c>
    </row>
    <row r="9" spans="1:12" ht="19.2" customHeight="1">
      <c r="A9" s="21">
        <v>1</v>
      </c>
      <c r="B9" s="12" t="s">
        <v>95</v>
      </c>
      <c r="C9" s="13">
        <v>10030</v>
      </c>
      <c r="D9" s="13">
        <v>10030</v>
      </c>
      <c r="E9" s="21" t="s">
        <v>37</v>
      </c>
      <c r="F9" s="14" t="s">
        <v>88</v>
      </c>
      <c r="G9" s="15">
        <v>10030</v>
      </c>
      <c r="H9" s="14" t="s">
        <v>88</v>
      </c>
      <c r="I9" s="15">
        <v>10030</v>
      </c>
      <c r="J9" s="22" t="s">
        <v>58</v>
      </c>
      <c r="K9" s="12" t="s">
        <v>301</v>
      </c>
    </row>
    <row r="10" spans="1:12" ht="19.2" customHeight="1">
      <c r="A10" s="21">
        <v>2</v>
      </c>
      <c r="B10" s="12" t="s">
        <v>227</v>
      </c>
      <c r="C10" s="13">
        <v>10440</v>
      </c>
      <c r="D10" s="13">
        <v>10440</v>
      </c>
      <c r="E10" s="21" t="s">
        <v>37</v>
      </c>
      <c r="F10" s="14" t="s">
        <v>180</v>
      </c>
      <c r="G10" s="15">
        <v>10440</v>
      </c>
      <c r="H10" s="14" t="s">
        <v>180</v>
      </c>
      <c r="I10" s="15">
        <v>10440</v>
      </c>
      <c r="J10" s="22" t="s">
        <v>58</v>
      </c>
      <c r="K10" s="12" t="s">
        <v>302</v>
      </c>
    </row>
    <row r="11" spans="1:12" ht="19.2" customHeight="1">
      <c r="A11" s="21">
        <v>3</v>
      </c>
      <c r="B11" s="12" t="s">
        <v>227</v>
      </c>
      <c r="C11" s="13">
        <v>7410</v>
      </c>
      <c r="D11" s="13">
        <v>7410</v>
      </c>
      <c r="E11" s="21" t="s">
        <v>37</v>
      </c>
      <c r="F11" s="14" t="s">
        <v>182</v>
      </c>
      <c r="G11" s="15">
        <v>7410</v>
      </c>
      <c r="H11" s="14" t="s">
        <v>182</v>
      </c>
      <c r="I11" s="15">
        <v>7410</v>
      </c>
      <c r="J11" s="22" t="s">
        <v>58</v>
      </c>
      <c r="K11" s="12" t="s">
        <v>303</v>
      </c>
    </row>
    <row r="12" spans="1:12" ht="19.2" customHeight="1">
      <c r="A12" s="21">
        <v>4</v>
      </c>
      <c r="B12" s="12" t="s">
        <v>248</v>
      </c>
      <c r="C12" s="13">
        <v>18910</v>
      </c>
      <c r="D12" s="13">
        <v>18910</v>
      </c>
      <c r="E12" s="21" t="s">
        <v>37</v>
      </c>
      <c r="F12" s="14" t="s">
        <v>90</v>
      </c>
      <c r="G12" s="15">
        <v>18910</v>
      </c>
      <c r="H12" s="14" t="s">
        <v>90</v>
      </c>
      <c r="I12" s="15">
        <v>18910</v>
      </c>
      <c r="J12" s="22" t="s">
        <v>58</v>
      </c>
      <c r="K12" s="12" t="s">
        <v>304</v>
      </c>
    </row>
    <row r="13" spans="1:12" ht="19.2" customHeight="1">
      <c r="A13" s="21">
        <v>5</v>
      </c>
      <c r="B13" s="12" t="s">
        <v>95</v>
      </c>
      <c r="C13" s="13">
        <v>23740</v>
      </c>
      <c r="D13" s="13">
        <v>23740</v>
      </c>
      <c r="E13" s="21" t="s">
        <v>37</v>
      </c>
      <c r="F13" s="14" t="s">
        <v>243</v>
      </c>
      <c r="G13" s="15">
        <v>23740</v>
      </c>
      <c r="H13" s="14" t="s">
        <v>243</v>
      </c>
      <c r="I13" s="15">
        <v>23740</v>
      </c>
      <c r="J13" s="22" t="s">
        <v>58</v>
      </c>
      <c r="K13" s="12" t="s">
        <v>305</v>
      </c>
    </row>
    <row r="14" spans="1:12" ht="19.2" customHeight="1">
      <c r="A14" s="21">
        <v>6</v>
      </c>
      <c r="B14" s="12" t="s">
        <v>249</v>
      </c>
      <c r="C14" s="13">
        <v>11850</v>
      </c>
      <c r="D14" s="13">
        <v>11850</v>
      </c>
      <c r="E14" s="21" t="s">
        <v>37</v>
      </c>
      <c r="F14" s="14" t="s">
        <v>116</v>
      </c>
      <c r="G14" s="15">
        <v>11850</v>
      </c>
      <c r="H14" s="14" t="s">
        <v>116</v>
      </c>
      <c r="I14" s="15">
        <v>11850</v>
      </c>
      <c r="J14" s="22" t="s">
        <v>58</v>
      </c>
      <c r="K14" s="12" t="s">
        <v>306</v>
      </c>
    </row>
    <row r="15" spans="1:12" ht="19.2" customHeight="1">
      <c r="A15" s="21">
        <v>7</v>
      </c>
      <c r="B15" s="12" t="s">
        <v>250</v>
      </c>
      <c r="C15" s="13">
        <v>24305</v>
      </c>
      <c r="D15" s="13">
        <v>24305</v>
      </c>
      <c r="E15" s="21" t="s">
        <v>37</v>
      </c>
      <c r="F15" s="14" t="s">
        <v>116</v>
      </c>
      <c r="G15" s="15">
        <v>24305</v>
      </c>
      <c r="H15" s="14" t="s">
        <v>116</v>
      </c>
      <c r="I15" s="15">
        <v>24305</v>
      </c>
      <c r="J15" s="22" t="s">
        <v>58</v>
      </c>
      <c r="K15" s="12" t="s">
        <v>307</v>
      </c>
    </row>
    <row r="16" spans="1:12" ht="19.2" customHeight="1">
      <c r="A16" s="21">
        <v>8</v>
      </c>
      <c r="B16" s="12" t="s">
        <v>34</v>
      </c>
      <c r="C16" s="13">
        <v>40000</v>
      </c>
      <c r="D16" s="13">
        <v>40000</v>
      </c>
      <c r="E16" s="21" t="s">
        <v>37</v>
      </c>
      <c r="F16" s="14" t="s">
        <v>42</v>
      </c>
      <c r="G16" s="15">
        <v>40000</v>
      </c>
      <c r="H16" s="14" t="s">
        <v>42</v>
      </c>
      <c r="I16" s="15">
        <v>40000</v>
      </c>
      <c r="J16" s="22" t="s">
        <v>58</v>
      </c>
      <c r="K16" s="12" t="s">
        <v>308</v>
      </c>
    </row>
    <row r="17" spans="1:11" ht="19.8" customHeight="1">
      <c r="A17" s="21">
        <v>9</v>
      </c>
      <c r="B17" s="12" t="s">
        <v>35</v>
      </c>
      <c r="C17" s="13">
        <v>52800</v>
      </c>
      <c r="D17" s="13">
        <v>52800</v>
      </c>
      <c r="E17" s="21" t="s">
        <v>37</v>
      </c>
      <c r="F17" s="14" t="s">
        <v>45</v>
      </c>
      <c r="G17" s="15">
        <v>52800</v>
      </c>
      <c r="H17" s="14" t="s">
        <v>45</v>
      </c>
      <c r="I17" s="15">
        <v>52800</v>
      </c>
      <c r="J17" s="22" t="s">
        <v>58</v>
      </c>
      <c r="K17" s="12" t="s">
        <v>309</v>
      </c>
    </row>
    <row r="18" spans="1:11" ht="19.8" customHeight="1">
      <c r="A18" s="21">
        <v>10</v>
      </c>
      <c r="B18" s="12" t="s">
        <v>35</v>
      </c>
      <c r="C18" s="13">
        <v>48000</v>
      </c>
      <c r="D18" s="13">
        <v>48000</v>
      </c>
      <c r="E18" s="21" t="s">
        <v>37</v>
      </c>
      <c r="F18" s="14" t="s">
        <v>44</v>
      </c>
      <c r="G18" s="15">
        <v>48000</v>
      </c>
      <c r="H18" s="14" t="s">
        <v>44</v>
      </c>
      <c r="I18" s="15">
        <v>48000</v>
      </c>
      <c r="J18" s="22" t="s">
        <v>58</v>
      </c>
      <c r="K18" s="12" t="s">
        <v>310</v>
      </c>
    </row>
    <row r="19" spans="1:11" ht="19.8" customHeight="1">
      <c r="A19" s="21">
        <v>11</v>
      </c>
      <c r="B19" s="12" t="s">
        <v>35</v>
      </c>
      <c r="C19" s="13">
        <v>42500</v>
      </c>
      <c r="D19" s="13">
        <v>42500</v>
      </c>
      <c r="E19" s="21" t="s">
        <v>37</v>
      </c>
      <c r="F19" s="14" t="s">
        <v>53</v>
      </c>
      <c r="G19" s="15">
        <v>42500</v>
      </c>
      <c r="H19" s="14" t="s">
        <v>53</v>
      </c>
      <c r="I19" s="15">
        <v>42500</v>
      </c>
      <c r="J19" s="22" t="s">
        <v>58</v>
      </c>
      <c r="K19" s="12" t="s">
        <v>311</v>
      </c>
    </row>
    <row r="20" spans="1:11" ht="19.8" customHeight="1">
      <c r="A20" s="21">
        <v>12</v>
      </c>
      <c r="B20" s="12" t="s">
        <v>228</v>
      </c>
      <c r="C20" s="13">
        <v>495000</v>
      </c>
      <c r="D20" s="13">
        <v>495000</v>
      </c>
      <c r="E20" s="21" t="s">
        <v>37</v>
      </c>
      <c r="F20" s="14" t="s">
        <v>244</v>
      </c>
      <c r="G20" s="15">
        <v>495000</v>
      </c>
      <c r="H20" s="14" t="s">
        <v>244</v>
      </c>
      <c r="I20" s="15">
        <v>495000</v>
      </c>
      <c r="J20" s="30" t="s">
        <v>189</v>
      </c>
      <c r="K20" s="12" t="s">
        <v>312</v>
      </c>
    </row>
    <row r="21" spans="1:11" ht="19.8" customHeight="1">
      <c r="A21" s="21">
        <v>13</v>
      </c>
      <c r="B21" s="12" t="s">
        <v>229</v>
      </c>
      <c r="C21" s="13">
        <v>497000</v>
      </c>
      <c r="D21" s="13">
        <v>496000</v>
      </c>
      <c r="E21" s="21" t="s">
        <v>37</v>
      </c>
      <c r="F21" s="14" t="s">
        <v>244</v>
      </c>
      <c r="G21" s="15">
        <v>497000</v>
      </c>
      <c r="H21" s="14" t="s">
        <v>244</v>
      </c>
      <c r="I21" s="15">
        <v>497000</v>
      </c>
      <c r="J21" s="30" t="s">
        <v>189</v>
      </c>
      <c r="K21" s="12" t="s">
        <v>270</v>
      </c>
    </row>
    <row r="22" spans="1:11" ht="19.8" customHeight="1">
      <c r="A22" s="21">
        <v>14</v>
      </c>
      <c r="B22" s="12" t="s">
        <v>34</v>
      </c>
      <c r="C22" s="13">
        <v>44000</v>
      </c>
      <c r="D22" s="13">
        <v>44000</v>
      </c>
      <c r="E22" s="21" t="s">
        <v>37</v>
      </c>
      <c r="F22" s="14" t="s">
        <v>41</v>
      </c>
      <c r="G22" s="15">
        <v>44000</v>
      </c>
      <c r="H22" s="14" t="s">
        <v>41</v>
      </c>
      <c r="I22" s="15">
        <v>44000</v>
      </c>
      <c r="J22" s="22" t="s">
        <v>58</v>
      </c>
      <c r="K22" s="12" t="s">
        <v>313</v>
      </c>
    </row>
    <row r="23" spans="1:11" ht="19.8" customHeight="1">
      <c r="A23" s="21">
        <v>15</v>
      </c>
      <c r="B23" s="12" t="s">
        <v>34</v>
      </c>
      <c r="C23" s="13">
        <v>44000</v>
      </c>
      <c r="D23" s="13">
        <v>44000</v>
      </c>
      <c r="E23" s="21" t="s">
        <v>37</v>
      </c>
      <c r="F23" s="14" t="s">
        <v>40</v>
      </c>
      <c r="G23" s="15">
        <v>44000</v>
      </c>
      <c r="H23" s="14" t="s">
        <v>40</v>
      </c>
      <c r="I23" s="15">
        <v>44000</v>
      </c>
      <c r="J23" s="22" t="s">
        <v>58</v>
      </c>
      <c r="K23" s="12" t="s">
        <v>314</v>
      </c>
    </row>
    <row r="24" spans="1:11" ht="19.8" customHeight="1">
      <c r="A24" s="21">
        <v>16</v>
      </c>
      <c r="B24" s="12" t="s">
        <v>230</v>
      </c>
      <c r="C24" s="13">
        <v>500000</v>
      </c>
      <c r="D24" s="13">
        <v>494500</v>
      </c>
      <c r="E24" s="21" t="s">
        <v>37</v>
      </c>
      <c r="F24" s="14" t="s">
        <v>91</v>
      </c>
      <c r="G24" s="15">
        <v>500000</v>
      </c>
      <c r="H24" s="14" t="s">
        <v>91</v>
      </c>
      <c r="I24" s="15">
        <v>500000</v>
      </c>
      <c r="J24" s="30" t="s">
        <v>189</v>
      </c>
      <c r="K24" s="23" t="s">
        <v>315</v>
      </c>
    </row>
    <row r="25" spans="1:11" ht="19.8" customHeight="1">
      <c r="A25" s="21">
        <v>17</v>
      </c>
      <c r="B25" s="12" t="s">
        <v>231</v>
      </c>
      <c r="C25" s="13">
        <v>500000</v>
      </c>
      <c r="D25" s="13">
        <v>494500</v>
      </c>
      <c r="E25" s="21" t="s">
        <v>37</v>
      </c>
      <c r="F25" s="14" t="s">
        <v>91</v>
      </c>
      <c r="G25" s="15">
        <v>500000</v>
      </c>
      <c r="H25" s="14" t="s">
        <v>91</v>
      </c>
      <c r="I25" s="15">
        <v>500000</v>
      </c>
      <c r="J25" s="30" t="s">
        <v>189</v>
      </c>
      <c r="K25" s="23" t="s">
        <v>316</v>
      </c>
    </row>
    <row r="26" spans="1:11" ht="19.8" customHeight="1">
      <c r="A26" s="21">
        <v>18</v>
      </c>
      <c r="B26" s="12" t="s">
        <v>232</v>
      </c>
      <c r="C26" s="13">
        <v>500000</v>
      </c>
      <c r="D26" s="13">
        <v>494500</v>
      </c>
      <c r="E26" s="21" t="s">
        <v>37</v>
      </c>
      <c r="F26" s="14" t="s">
        <v>91</v>
      </c>
      <c r="G26" s="15">
        <v>500000</v>
      </c>
      <c r="H26" s="14" t="s">
        <v>91</v>
      </c>
      <c r="I26" s="15">
        <v>500000</v>
      </c>
      <c r="J26" s="30" t="s">
        <v>189</v>
      </c>
      <c r="K26" s="23" t="s">
        <v>317</v>
      </c>
    </row>
    <row r="27" spans="1:11" ht="19.8" customHeight="1">
      <c r="A27" s="21">
        <v>19</v>
      </c>
      <c r="B27" s="12" t="s">
        <v>233</v>
      </c>
      <c r="C27" s="13">
        <v>189200</v>
      </c>
      <c r="D27" s="13">
        <v>189000</v>
      </c>
      <c r="E27" s="21" t="s">
        <v>37</v>
      </c>
      <c r="F27" s="14" t="s">
        <v>245</v>
      </c>
      <c r="G27" s="15">
        <v>189200</v>
      </c>
      <c r="H27" s="14" t="s">
        <v>245</v>
      </c>
      <c r="I27" s="15">
        <v>189200</v>
      </c>
      <c r="J27" s="30" t="s">
        <v>189</v>
      </c>
      <c r="K27" s="23" t="s">
        <v>318</v>
      </c>
    </row>
    <row r="28" spans="1:11" ht="19.8" customHeight="1">
      <c r="A28" s="21">
        <v>20</v>
      </c>
      <c r="B28" s="12" t="s">
        <v>234</v>
      </c>
      <c r="C28" s="13">
        <v>71000</v>
      </c>
      <c r="D28" s="13">
        <v>70500</v>
      </c>
      <c r="E28" s="21" t="s">
        <v>37</v>
      </c>
      <c r="F28" s="14" t="s">
        <v>179</v>
      </c>
      <c r="G28" s="15">
        <v>71000</v>
      </c>
      <c r="H28" s="14" t="s">
        <v>179</v>
      </c>
      <c r="I28" s="15">
        <v>71000</v>
      </c>
      <c r="J28" s="22" t="s">
        <v>58</v>
      </c>
      <c r="K28" s="23" t="s">
        <v>319</v>
      </c>
    </row>
    <row r="29" spans="1:11" ht="19.8" customHeight="1">
      <c r="A29" s="21">
        <v>21</v>
      </c>
      <c r="B29" s="12" t="s">
        <v>235</v>
      </c>
      <c r="C29" s="13">
        <v>500000</v>
      </c>
      <c r="D29" s="13">
        <v>499000</v>
      </c>
      <c r="E29" s="21" t="s">
        <v>37</v>
      </c>
      <c r="F29" s="14" t="s">
        <v>179</v>
      </c>
      <c r="G29" s="15">
        <v>500000</v>
      </c>
      <c r="H29" s="14" t="s">
        <v>179</v>
      </c>
      <c r="I29" s="15">
        <v>500000</v>
      </c>
      <c r="J29" s="30" t="s">
        <v>189</v>
      </c>
      <c r="K29" s="23" t="s">
        <v>320</v>
      </c>
    </row>
    <row r="30" spans="1:11" ht="19.8" customHeight="1">
      <c r="A30" s="21">
        <v>22</v>
      </c>
      <c r="B30" s="12" t="s">
        <v>236</v>
      </c>
      <c r="C30" s="13">
        <v>299000</v>
      </c>
      <c r="D30" s="13">
        <v>290000</v>
      </c>
      <c r="E30" s="21" t="s">
        <v>37</v>
      </c>
      <c r="F30" s="14" t="s">
        <v>119</v>
      </c>
      <c r="G30" s="15">
        <v>299000</v>
      </c>
      <c r="H30" s="14" t="s">
        <v>119</v>
      </c>
      <c r="I30" s="15">
        <v>299000</v>
      </c>
      <c r="J30" s="30" t="s">
        <v>189</v>
      </c>
      <c r="K30" s="23" t="s">
        <v>321</v>
      </c>
    </row>
    <row r="31" spans="1:11" ht="14.25" customHeight="1"/>
    <row r="32" spans="1:11" ht="14.25" customHeight="1"/>
    <row r="33" spans="4:4" ht="14.25" customHeight="1"/>
    <row r="34" spans="4:4" ht="14.25" customHeight="1">
      <c r="D34" s="41">
        <f>SUM(D9:D33)</f>
        <v>3900985</v>
      </c>
    </row>
    <row r="35" spans="4:4" ht="14.25" customHeight="1"/>
    <row r="36" spans="4:4" ht="14.25" customHeight="1"/>
    <row r="37" spans="4:4" ht="14.25" customHeight="1"/>
    <row r="38" spans="4:4" ht="14.25" customHeight="1"/>
    <row r="39" spans="4:4" ht="14.25" customHeight="1"/>
    <row r="40" spans="4:4" ht="14.25" customHeight="1"/>
    <row r="41" spans="4:4" ht="14.25" customHeight="1"/>
    <row r="42" spans="4:4" ht="14.25" customHeight="1"/>
    <row r="43" spans="4:4" ht="14.25" customHeight="1"/>
    <row r="44" spans="4:4" ht="14.25" customHeight="1"/>
    <row r="45" spans="4:4" ht="14.25" customHeight="1"/>
    <row r="46" spans="4:4" ht="14.25" customHeight="1"/>
    <row r="47" spans="4:4" ht="14.25" customHeight="1"/>
    <row r="48" spans="4:4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</sheetData>
  <mergeCells count="6">
    <mergeCell ref="F8:G8"/>
    <mergeCell ref="H8:I8"/>
    <mergeCell ref="A3:K3"/>
    <mergeCell ref="A4:K4"/>
    <mergeCell ref="A5:K5"/>
    <mergeCell ref="A6:K6"/>
  </mergeCells>
  <pageMargins left="0.31496062992125984" right="0.31496062992125984" top="0.55118110236220474" bottom="0.74803149606299213" header="0" footer="0"/>
  <pageSetup paperSize="9" scale="95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L966"/>
  <sheetViews>
    <sheetView topLeftCell="A14" workbookViewId="0">
      <selection activeCell="I10" sqref="I10"/>
    </sheetView>
  </sheetViews>
  <sheetFormatPr defaultColWidth="12.59765625" defaultRowHeight="15" customHeight="1"/>
  <cols>
    <col min="1" max="1" width="4.8984375" style="17" customWidth="1"/>
    <col min="2" max="2" width="22.3984375" style="17" customWidth="1"/>
    <col min="3" max="4" width="11.3984375" style="17" customWidth="1"/>
    <col min="5" max="5" width="11.09765625" style="17" customWidth="1"/>
    <col min="6" max="6" width="20.59765625" style="17" customWidth="1"/>
    <col min="7" max="7" width="10.19921875" style="17" customWidth="1"/>
    <col min="8" max="8" width="19.8984375" style="17" customWidth="1"/>
    <col min="9" max="9" width="10.19921875" style="17" customWidth="1"/>
    <col min="10" max="10" width="16.59765625" style="17" customWidth="1"/>
    <col min="11" max="11" width="17.19921875" style="17" customWidth="1"/>
    <col min="12" max="23" width="8.59765625" customWidth="1"/>
  </cols>
  <sheetData>
    <row r="1" spans="1:12" ht="14.25" customHeight="1">
      <c r="A1" s="16"/>
      <c r="K1" s="16" t="s">
        <v>11</v>
      </c>
    </row>
    <row r="2" spans="1:12" ht="14.25" customHeight="1">
      <c r="A2" s="16"/>
    </row>
    <row r="3" spans="1:12" ht="14.25" customHeight="1">
      <c r="A3" s="33" t="s">
        <v>12</v>
      </c>
      <c r="B3" s="34"/>
      <c r="C3" s="34"/>
      <c r="D3" s="34"/>
      <c r="E3" s="34"/>
      <c r="F3" s="34"/>
      <c r="G3" s="34"/>
      <c r="H3" s="34"/>
      <c r="I3" s="34"/>
      <c r="J3" s="34"/>
      <c r="K3" s="34"/>
    </row>
    <row r="4" spans="1:12" ht="14.25" customHeight="1">
      <c r="A4" s="35" t="s">
        <v>32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17"/>
    </row>
    <row r="5" spans="1:12" ht="14.25" customHeight="1">
      <c r="A5" s="33" t="s">
        <v>299</v>
      </c>
      <c r="B5" s="34"/>
      <c r="C5" s="34"/>
      <c r="D5" s="34"/>
      <c r="E5" s="34"/>
      <c r="F5" s="34"/>
      <c r="G5" s="34"/>
      <c r="H5" s="34"/>
      <c r="I5" s="34"/>
      <c r="J5" s="34"/>
      <c r="K5" s="34"/>
    </row>
    <row r="6" spans="1:12" ht="14.25" customHeight="1">
      <c r="A6" s="36" t="s">
        <v>300</v>
      </c>
      <c r="B6" s="34"/>
      <c r="C6" s="34"/>
      <c r="D6" s="34"/>
      <c r="E6" s="34"/>
      <c r="F6" s="34"/>
      <c r="G6" s="34"/>
      <c r="H6" s="34"/>
      <c r="I6" s="34"/>
      <c r="J6" s="34"/>
      <c r="K6" s="34"/>
    </row>
    <row r="7" spans="1:12" ht="14.25" customHeight="1">
      <c r="A7" s="18"/>
    </row>
    <row r="8" spans="1:12" ht="75" customHeight="1">
      <c r="A8" s="25" t="s">
        <v>1</v>
      </c>
      <c r="B8" s="25" t="s">
        <v>15</v>
      </c>
      <c r="C8" s="25" t="s">
        <v>16</v>
      </c>
      <c r="D8" s="25" t="s">
        <v>17</v>
      </c>
      <c r="E8" s="25" t="s">
        <v>18</v>
      </c>
      <c r="F8" s="31" t="s">
        <v>19</v>
      </c>
      <c r="G8" s="32"/>
      <c r="H8" s="31" t="s">
        <v>20</v>
      </c>
      <c r="I8" s="32"/>
      <c r="J8" s="25" t="s">
        <v>21</v>
      </c>
      <c r="K8" s="25" t="s">
        <v>22</v>
      </c>
    </row>
    <row r="9" spans="1:12" ht="19.2" customHeight="1">
      <c r="A9" s="21">
        <v>1</v>
      </c>
      <c r="B9" s="12" t="s">
        <v>282</v>
      </c>
      <c r="C9" s="13">
        <v>500000</v>
      </c>
      <c r="D9" s="13">
        <v>495500</v>
      </c>
      <c r="E9" s="21" t="s">
        <v>37</v>
      </c>
      <c r="F9" s="14" t="s">
        <v>91</v>
      </c>
      <c r="G9" s="15">
        <v>500000</v>
      </c>
      <c r="H9" s="14" t="s">
        <v>91</v>
      </c>
      <c r="I9" s="15">
        <v>500000</v>
      </c>
      <c r="J9" s="30" t="s">
        <v>189</v>
      </c>
      <c r="K9" s="12" t="s">
        <v>324</v>
      </c>
    </row>
    <row r="10" spans="1:12" ht="19.2" customHeight="1">
      <c r="A10" s="21">
        <v>2</v>
      </c>
      <c r="B10" s="12" t="s">
        <v>283</v>
      </c>
      <c r="C10" s="13">
        <v>2855486.54</v>
      </c>
      <c r="D10" s="13">
        <v>1728000</v>
      </c>
      <c r="E10" s="21" t="s">
        <v>295</v>
      </c>
      <c r="F10" s="14" t="s">
        <v>290</v>
      </c>
      <c r="G10" s="15">
        <v>2855486.54</v>
      </c>
      <c r="H10" s="14" t="s">
        <v>290</v>
      </c>
      <c r="I10" s="13">
        <v>1728000</v>
      </c>
      <c r="J10" s="30" t="s">
        <v>189</v>
      </c>
      <c r="K10" s="12" t="s">
        <v>325</v>
      </c>
    </row>
    <row r="11" spans="1:12" ht="19.2" customHeight="1">
      <c r="A11" s="21">
        <v>3</v>
      </c>
      <c r="B11" s="12" t="s">
        <v>139</v>
      </c>
      <c r="C11" s="13">
        <v>23740</v>
      </c>
      <c r="D11" s="13">
        <v>23740</v>
      </c>
      <c r="E11" s="21" t="s">
        <v>37</v>
      </c>
      <c r="F11" s="14" t="s">
        <v>243</v>
      </c>
      <c r="G11" s="15">
        <v>23740</v>
      </c>
      <c r="H11" s="14" t="s">
        <v>243</v>
      </c>
      <c r="I11" s="15">
        <v>23740</v>
      </c>
      <c r="J11" s="22" t="s">
        <v>58</v>
      </c>
      <c r="K11" s="12" t="s">
        <v>326</v>
      </c>
    </row>
    <row r="12" spans="1:12" ht="19.2" customHeight="1">
      <c r="A12" s="21">
        <v>4</v>
      </c>
      <c r="B12" s="12" t="s">
        <v>139</v>
      </c>
      <c r="C12" s="13">
        <v>42565</v>
      </c>
      <c r="D12" s="13">
        <v>42565</v>
      </c>
      <c r="E12" s="21" t="s">
        <v>37</v>
      </c>
      <c r="F12" s="14" t="s">
        <v>243</v>
      </c>
      <c r="G12" s="15">
        <v>42565</v>
      </c>
      <c r="H12" s="14" t="s">
        <v>243</v>
      </c>
      <c r="I12" s="15">
        <v>42565</v>
      </c>
      <c r="J12" s="22" t="s">
        <v>58</v>
      </c>
      <c r="K12" s="12" t="s">
        <v>327</v>
      </c>
    </row>
    <row r="13" spans="1:12" ht="19.2" customHeight="1">
      <c r="A13" s="21">
        <v>5</v>
      </c>
      <c r="B13" s="12" t="s">
        <v>139</v>
      </c>
      <c r="C13" s="13">
        <v>51000</v>
      </c>
      <c r="D13" s="13">
        <v>51000</v>
      </c>
      <c r="E13" s="21" t="s">
        <v>37</v>
      </c>
      <c r="F13" s="14" t="s">
        <v>88</v>
      </c>
      <c r="G13" s="15">
        <v>51000</v>
      </c>
      <c r="H13" s="14" t="s">
        <v>88</v>
      </c>
      <c r="I13" s="15">
        <v>51000</v>
      </c>
      <c r="J13" s="22" t="s">
        <v>58</v>
      </c>
      <c r="K13" s="12" t="s">
        <v>328</v>
      </c>
    </row>
    <row r="14" spans="1:12" ht="19.2" customHeight="1">
      <c r="A14" s="21">
        <v>6</v>
      </c>
      <c r="B14" s="24" t="s">
        <v>92</v>
      </c>
      <c r="C14" s="13">
        <v>166646</v>
      </c>
      <c r="D14" s="13">
        <v>166646</v>
      </c>
      <c r="E14" s="21" t="s">
        <v>37</v>
      </c>
      <c r="F14" s="14" t="s">
        <v>291</v>
      </c>
      <c r="G14" s="15">
        <v>166646</v>
      </c>
      <c r="H14" s="14" t="s">
        <v>291</v>
      </c>
      <c r="I14" s="15">
        <v>166646</v>
      </c>
      <c r="J14" s="22" t="s">
        <v>58</v>
      </c>
      <c r="K14" s="12" t="s">
        <v>329</v>
      </c>
    </row>
    <row r="15" spans="1:12" ht="19.2" customHeight="1">
      <c r="A15" s="21">
        <v>7</v>
      </c>
      <c r="B15" s="24" t="s">
        <v>93</v>
      </c>
      <c r="C15" s="13">
        <v>30924</v>
      </c>
      <c r="D15" s="13">
        <v>30924</v>
      </c>
      <c r="E15" s="21" t="s">
        <v>37</v>
      </c>
      <c r="F15" s="14" t="s">
        <v>291</v>
      </c>
      <c r="G15" s="15">
        <v>30924</v>
      </c>
      <c r="H15" s="14" t="s">
        <v>291</v>
      </c>
      <c r="I15" s="15">
        <v>30924</v>
      </c>
      <c r="J15" s="22" t="s">
        <v>58</v>
      </c>
      <c r="K15" s="12" t="s">
        <v>330</v>
      </c>
    </row>
    <row r="16" spans="1:12" ht="19.2" customHeight="1">
      <c r="A16" s="21">
        <v>8</v>
      </c>
      <c r="B16" s="12" t="s">
        <v>35</v>
      </c>
      <c r="C16" s="13">
        <v>15000</v>
      </c>
      <c r="D16" s="13">
        <v>15000</v>
      </c>
      <c r="E16" s="21" t="s">
        <v>37</v>
      </c>
      <c r="F16" s="14" t="s">
        <v>292</v>
      </c>
      <c r="G16" s="15">
        <v>15000</v>
      </c>
      <c r="H16" s="14" t="s">
        <v>292</v>
      </c>
      <c r="I16" s="15">
        <v>15000</v>
      </c>
      <c r="J16" s="22" t="s">
        <v>58</v>
      </c>
      <c r="K16" s="12" t="s">
        <v>331</v>
      </c>
    </row>
    <row r="17" spans="1:11" ht="19.2" customHeight="1">
      <c r="A17" s="21">
        <v>9</v>
      </c>
      <c r="B17" s="24" t="s">
        <v>92</v>
      </c>
      <c r="C17" s="13">
        <v>376499.7</v>
      </c>
      <c r="D17" s="13">
        <v>376499.7</v>
      </c>
      <c r="E17" s="21" t="s">
        <v>37</v>
      </c>
      <c r="F17" s="14" t="s">
        <v>291</v>
      </c>
      <c r="G17" s="15">
        <v>376499.7</v>
      </c>
      <c r="H17" s="14" t="s">
        <v>291</v>
      </c>
      <c r="I17" s="15">
        <v>376499.7</v>
      </c>
      <c r="J17" s="22" t="s">
        <v>58</v>
      </c>
      <c r="K17" s="12" t="s">
        <v>332</v>
      </c>
    </row>
    <row r="18" spans="1:11" ht="19.2" customHeight="1">
      <c r="A18" s="21">
        <v>10</v>
      </c>
      <c r="B18" s="24" t="s">
        <v>93</v>
      </c>
      <c r="C18" s="13">
        <v>70352.100000000006</v>
      </c>
      <c r="D18" s="13">
        <v>70352.100000000006</v>
      </c>
      <c r="E18" s="21" t="s">
        <v>37</v>
      </c>
      <c r="F18" s="14" t="s">
        <v>291</v>
      </c>
      <c r="G18" s="15">
        <v>70352.100000000006</v>
      </c>
      <c r="H18" s="14" t="s">
        <v>291</v>
      </c>
      <c r="I18" s="15">
        <v>70352.100000000006</v>
      </c>
      <c r="J18" s="22" t="s">
        <v>58</v>
      </c>
      <c r="K18" s="12" t="s">
        <v>333</v>
      </c>
    </row>
    <row r="19" spans="1:11" ht="19.2" customHeight="1">
      <c r="A19" s="21">
        <v>11</v>
      </c>
      <c r="B19" s="12" t="s">
        <v>284</v>
      </c>
      <c r="C19" s="13">
        <v>6600</v>
      </c>
      <c r="D19" s="13">
        <v>6600</v>
      </c>
      <c r="E19" s="21" t="s">
        <v>37</v>
      </c>
      <c r="F19" s="14" t="s">
        <v>116</v>
      </c>
      <c r="G19" s="15">
        <v>6600</v>
      </c>
      <c r="H19" s="14" t="s">
        <v>116</v>
      </c>
      <c r="I19" s="15">
        <v>6600</v>
      </c>
      <c r="J19" s="22" t="s">
        <v>58</v>
      </c>
      <c r="K19" s="12" t="s">
        <v>334</v>
      </c>
    </row>
    <row r="20" spans="1:11" ht="19.2" customHeight="1">
      <c r="A20" s="21">
        <v>12</v>
      </c>
      <c r="B20" s="12" t="s">
        <v>139</v>
      </c>
      <c r="C20" s="13">
        <v>132725</v>
      </c>
      <c r="D20" s="13">
        <v>132725</v>
      </c>
      <c r="E20" s="21" t="s">
        <v>37</v>
      </c>
      <c r="F20" s="14" t="s">
        <v>243</v>
      </c>
      <c r="G20" s="15">
        <v>132725</v>
      </c>
      <c r="H20" s="14" t="s">
        <v>243</v>
      </c>
      <c r="I20" s="15">
        <v>132725</v>
      </c>
      <c r="J20" s="30" t="s">
        <v>189</v>
      </c>
      <c r="K20" s="12" t="s">
        <v>335</v>
      </c>
    </row>
    <row r="21" spans="1:11" ht="19.2" customHeight="1">
      <c r="A21" s="21">
        <v>13</v>
      </c>
      <c r="B21" s="12" t="s">
        <v>160</v>
      </c>
      <c r="C21" s="13">
        <v>14640</v>
      </c>
      <c r="D21" s="13">
        <v>14640</v>
      </c>
      <c r="E21" s="21" t="s">
        <v>37</v>
      </c>
      <c r="F21" s="14" t="s">
        <v>88</v>
      </c>
      <c r="G21" s="15">
        <v>14640</v>
      </c>
      <c r="H21" s="14" t="s">
        <v>88</v>
      </c>
      <c r="I21" s="15">
        <v>14640</v>
      </c>
      <c r="J21" s="22" t="s">
        <v>58</v>
      </c>
      <c r="K21" s="12" t="s">
        <v>336</v>
      </c>
    </row>
    <row r="22" spans="1:11" ht="19.2" customHeight="1">
      <c r="A22" s="21">
        <v>14</v>
      </c>
      <c r="B22" s="12" t="s">
        <v>285</v>
      </c>
      <c r="C22" s="13">
        <v>10000</v>
      </c>
      <c r="D22" s="13">
        <v>10000</v>
      </c>
      <c r="E22" s="21" t="s">
        <v>37</v>
      </c>
      <c r="F22" s="14" t="s">
        <v>293</v>
      </c>
      <c r="G22" s="15">
        <v>10000</v>
      </c>
      <c r="H22" s="14" t="s">
        <v>293</v>
      </c>
      <c r="I22" s="15">
        <v>10000</v>
      </c>
      <c r="J22" s="22" t="s">
        <v>58</v>
      </c>
      <c r="K22" s="12" t="s">
        <v>337</v>
      </c>
    </row>
    <row r="23" spans="1:11" ht="19.8" customHeight="1">
      <c r="A23" s="21">
        <v>15</v>
      </c>
      <c r="B23" s="12" t="s">
        <v>286</v>
      </c>
      <c r="C23" s="13">
        <v>19520</v>
      </c>
      <c r="D23" s="13">
        <v>19520</v>
      </c>
      <c r="E23" s="21" t="s">
        <v>37</v>
      </c>
      <c r="F23" s="14" t="s">
        <v>294</v>
      </c>
      <c r="G23" s="15">
        <v>19520</v>
      </c>
      <c r="H23" s="14" t="s">
        <v>294</v>
      </c>
      <c r="I23" s="15">
        <v>19520</v>
      </c>
      <c r="J23" s="22" t="s">
        <v>58</v>
      </c>
      <c r="K23" s="12" t="s">
        <v>338</v>
      </c>
    </row>
    <row r="24" spans="1:11" ht="19.8" customHeight="1">
      <c r="A24" s="21">
        <v>16</v>
      </c>
      <c r="B24" s="12" t="s">
        <v>298</v>
      </c>
      <c r="C24" s="13">
        <v>20000</v>
      </c>
      <c r="D24" s="13">
        <v>20000</v>
      </c>
      <c r="E24" s="21" t="s">
        <v>37</v>
      </c>
      <c r="F24" s="14" t="s">
        <v>90</v>
      </c>
      <c r="G24" s="15">
        <v>20000</v>
      </c>
      <c r="H24" s="14" t="s">
        <v>90</v>
      </c>
      <c r="I24" s="15">
        <v>20000</v>
      </c>
      <c r="J24" s="22" t="s">
        <v>58</v>
      </c>
      <c r="K24" s="12" t="s">
        <v>339</v>
      </c>
    </row>
    <row r="25" spans="1:11" ht="19.8" customHeight="1">
      <c r="A25" s="21">
        <v>17</v>
      </c>
      <c r="B25" s="12" t="s">
        <v>287</v>
      </c>
      <c r="C25" s="13">
        <v>19900</v>
      </c>
      <c r="D25" s="13">
        <v>19900</v>
      </c>
      <c r="E25" s="21" t="s">
        <v>37</v>
      </c>
      <c r="F25" s="14" t="s">
        <v>181</v>
      </c>
      <c r="G25" s="15">
        <v>19900</v>
      </c>
      <c r="H25" s="14" t="s">
        <v>181</v>
      </c>
      <c r="I25" s="15">
        <v>19900</v>
      </c>
      <c r="J25" s="22" t="s">
        <v>58</v>
      </c>
      <c r="K25" s="12" t="s">
        <v>340</v>
      </c>
    </row>
    <row r="26" spans="1:11" ht="19.8" customHeight="1">
      <c r="A26" s="21">
        <v>18</v>
      </c>
      <c r="B26" s="12" t="s">
        <v>297</v>
      </c>
      <c r="C26" s="13">
        <v>7500</v>
      </c>
      <c r="D26" s="13">
        <v>7500</v>
      </c>
      <c r="E26" s="21" t="s">
        <v>37</v>
      </c>
      <c r="F26" s="14" t="s">
        <v>243</v>
      </c>
      <c r="G26" s="15">
        <v>7500</v>
      </c>
      <c r="H26" s="14" t="s">
        <v>243</v>
      </c>
      <c r="I26" s="15">
        <v>7500</v>
      </c>
      <c r="J26" s="22" t="s">
        <v>58</v>
      </c>
      <c r="K26" s="12" t="s">
        <v>341</v>
      </c>
    </row>
    <row r="27" spans="1:11" ht="19.8" customHeight="1">
      <c r="A27" s="21">
        <v>19</v>
      </c>
      <c r="B27" s="12" t="s">
        <v>296</v>
      </c>
      <c r="C27" s="13">
        <v>106895</v>
      </c>
      <c r="D27" s="13">
        <v>106895</v>
      </c>
      <c r="E27" s="21" t="s">
        <v>37</v>
      </c>
      <c r="F27" s="14" t="s">
        <v>243</v>
      </c>
      <c r="G27" s="15">
        <v>106895</v>
      </c>
      <c r="H27" s="14" t="s">
        <v>243</v>
      </c>
      <c r="I27" s="15">
        <v>106895</v>
      </c>
      <c r="J27" s="22" t="s">
        <v>58</v>
      </c>
      <c r="K27" s="12" t="s">
        <v>342</v>
      </c>
    </row>
    <row r="28" spans="1:11" ht="19.8" customHeight="1">
      <c r="A28" s="21">
        <v>20</v>
      </c>
      <c r="B28" s="12" t="s">
        <v>288</v>
      </c>
      <c r="C28" s="13">
        <v>497000</v>
      </c>
      <c r="D28" s="13">
        <v>497000</v>
      </c>
      <c r="E28" s="21" t="s">
        <v>37</v>
      </c>
      <c r="F28" s="14" t="s">
        <v>119</v>
      </c>
      <c r="G28" s="15">
        <v>497000</v>
      </c>
      <c r="H28" s="14" t="s">
        <v>119</v>
      </c>
      <c r="I28" s="15">
        <v>497000</v>
      </c>
      <c r="J28" s="30" t="s">
        <v>189</v>
      </c>
      <c r="K28" s="12" t="s">
        <v>343</v>
      </c>
    </row>
    <row r="29" spans="1:11" ht="19.8" customHeight="1">
      <c r="A29" s="21">
        <v>21</v>
      </c>
      <c r="B29" s="12" t="s">
        <v>289</v>
      </c>
      <c r="C29" s="13">
        <v>497000</v>
      </c>
      <c r="D29" s="13">
        <v>497000</v>
      </c>
      <c r="E29" s="21" t="s">
        <v>37</v>
      </c>
      <c r="F29" s="14" t="s">
        <v>119</v>
      </c>
      <c r="G29" s="15">
        <v>497000</v>
      </c>
      <c r="H29" s="14" t="s">
        <v>119</v>
      </c>
      <c r="I29" s="15">
        <v>497000</v>
      </c>
      <c r="J29" s="30" t="s">
        <v>189</v>
      </c>
      <c r="K29" s="12" t="s">
        <v>344</v>
      </c>
    </row>
    <row r="30" spans="1:11" ht="14.25" customHeight="1"/>
    <row r="31" spans="1:11" ht="14.25" customHeight="1"/>
    <row r="32" spans="1:11" ht="14.25" customHeight="1"/>
    <row r="33" spans="4:4" ht="14.25" customHeight="1">
      <c r="D33" s="41">
        <f>SUM(D9:D32)</f>
        <v>4332006.8000000007</v>
      </c>
    </row>
    <row r="34" spans="4:4" ht="14.25" customHeight="1">
      <c r="D34" s="41">
        <f>SUM(D10)</f>
        <v>1728000</v>
      </c>
    </row>
    <row r="35" spans="4:4" ht="14.25" customHeight="1">
      <c r="D35" s="41">
        <f>SUM(D33-D34)</f>
        <v>2604006.8000000007</v>
      </c>
    </row>
    <row r="36" spans="4:4" ht="14.25" customHeight="1"/>
    <row r="37" spans="4:4" ht="14.25" customHeight="1"/>
    <row r="38" spans="4:4" ht="14.25" customHeight="1"/>
    <row r="39" spans="4:4" ht="14.25" customHeight="1"/>
    <row r="40" spans="4:4" ht="14.25" customHeight="1"/>
    <row r="41" spans="4:4" ht="14.25" customHeight="1"/>
    <row r="42" spans="4:4" ht="14.25" customHeight="1"/>
    <row r="43" spans="4:4" ht="14.25" customHeight="1"/>
    <row r="44" spans="4:4" ht="14.25" customHeight="1"/>
    <row r="45" spans="4:4" ht="14.25" customHeight="1"/>
    <row r="46" spans="4:4" ht="14.25" customHeight="1"/>
    <row r="47" spans="4:4" ht="14.25" customHeight="1"/>
    <row r="48" spans="4:4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</sheetData>
  <mergeCells count="6">
    <mergeCell ref="F8:G8"/>
    <mergeCell ref="H8:I8"/>
    <mergeCell ref="A3:K3"/>
    <mergeCell ref="A4:K4"/>
    <mergeCell ref="A5:K5"/>
    <mergeCell ref="A6:K6"/>
  </mergeCells>
  <pageMargins left="0.31496062992125984" right="0.31496062992125984" top="0.55118110236220474" bottom="0.74803149606299213" header="0" footer="0"/>
  <pageSetup paperSize="9" scale="95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13</vt:i4>
      </vt:variant>
      <vt:variant>
        <vt:lpstr>ช่วงที่มีชื่อ</vt:lpstr>
      </vt:variant>
      <vt:variant>
        <vt:i4>11</vt:i4>
      </vt:variant>
    </vt:vector>
  </HeadingPairs>
  <TitlesOfParts>
    <vt:vector size="24" baseType="lpstr">
      <vt:lpstr>ภาพรวม</vt:lpstr>
      <vt:lpstr>ต.ค. 67</vt:lpstr>
      <vt:lpstr>พ.ย. 67</vt:lpstr>
      <vt:lpstr>ธ.ค. 67</vt:lpstr>
      <vt:lpstr>ม.ค. 68</vt:lpstr>
      <vt:lpstr>ก.พ. 68</vt:lpstr>
      <vt:lpstr>มี.ค. 68</vt:lpstr>
      <vt:lpstr>เม.ย. 68</vt:lpstr>
      <vt:lpstr>พ.ค. 68</vt:lpstr>
      <vt:lpstr>มิ.ย. 68</vt:lpstr>
      <vt:lpstr>ก.ค. 68</vt:lpstr>
      <vt:lpstr>ส.ค. 68</vt:lpstr>
      <vt:lpstr>ก.ย. 68</vt:lpstr>
      <vt:lpstr>'ก.ค. 68'!OLE_LINK24</vt:lpstr>
      <vt:lpstr>'ก.พ. 68'!OLE_LINK24</vt:lpstr>
      <vt:lpstr>'ก.ย. 68'!OLE_LINK24</vt:lpstr>
      <vt:lpstr>'ต.ค. 67'!OLE_LINK24</vt:lpstr>
      <vt:lpstr>'ธ.ค. 67'!OLE_LINK24</vt:lpstr>
      <vt:lpstr>'พ.ค. 68'!OLE_LINK24</vt:lpstr>
      <vt:lpstr>'พ.ย. 67'!OLE_LINK24</vt:lpstr>
      <vt:lpstr>'ม.ค. 68'!OLE_LINK24</vt:lpstr>
      <vt:lpstr>'มี.ค. 68'!OLE_LINK24</vt:lpstr>
      <vt:lpstr>'เม.ย. 68'!OLE_LINK24</vt:lpstr>
      <vt:lpstr>'ส.ค. 68'!OLE_LINK24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Rachanee Chawtrakan</dc:creator>
  <cp:lastModifiedBy>ASUS</cp:lastModifiedBy>
  <cp:lastPrinted>2026-06-29T16:04:18Z</cp:lastPrinted>
  <dcterms:created xsi:type="dcterms:W3CDTF">2025-05-14T04:05:18Z</dcterms:created>
  <dcterms:modified xsi:type="dcterms:W3CDTF">2026-06-30T01:01:45Z</dcterms:modified>
</cp:coreProperties>
</file>